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1.sharepoint.com/teams/DCHSKCRHATransition/Shared Documents/Contracting/Invoicing - and King County/RRR - CoC only - Sample Invoice/"/>
    </mc:Choice>
  </mc:AlternateContent>
  <xr:revisionPtr revIDLastSave="0" documentId="13_ncr:1_{4D0ECF80-64F1-42BA-B23E-6FEA58EFF3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C Tenant List" sheetId="1" r:id="rId1"/>
    <sheet name="Hardship Tracking" sheetId="3" r:id="rId2"/>
  </sheets>
  <externalReferences>
    <externalReference r:id="rId3"/>
    <externalReference r:id="rId4"/>
  </externalReferences>
  <definedNames>
    <definedName name="A_01">'[1]Jan-Mar'!$F$43</definedName>
    <definedName name="A_02">'[1]Jan-Mar'!$F$44</definedName>
    <definedName name="A_03">'[1]Jan-Mar'!$F$45</definedName>
    <definedName name="A_04">'[1]Jan-Mar'!$F$46</definedName>
    <definedName name="A_05">'[1]Jan-Mar'!$F$47</definedName>
    <definedName name="A_06">'[1]Jan-Mar'!$F$48</definedName>
    <definedName name="A_07">'[1]Jan-Mar'!$F$49</definedName>
    <definedName name="A_08">'[1]Jan-Mar'!$F$50</definedName>
    <definedName name="A_09">'[1]Jan-Mar'!$F$51</definedName>
    <definedName name="A_10">'[1]Jan-Mar'!$F$52</definedName>
    <definedName name="AA">'[2]Jan-Mar'!$F$43</definedName>
    <definedName name="AP_Contact_Phone">'[1]Jan-Mar'!$K$14</definedName>
    <definedName name="AP_PO_Number">'[1]Jan-Mar'!$K$3</definedName>
    <definedName name="AP_Remit_Address_1">'[1]Jan-Mar'!$K$7</definedName>
    <definedName name="AP_Remit_Address_2">'[1]Jan-Mar'!$K$8</definedName>
    <definedName name="AP_Supplier_Name">'[1]Jan-Mar'!$K$4</definedName>
    <definedName name="AP_Supplier_Number">'[1]Jan-Mar'!$K$5</definedName>
    <definedName name="AP_Supplier_Pay_Site">'[1]Jan-Mar'!$K$6</definedName>
    <definedName name="Budget_Line_Item_1">'[1]Jan-Mar'!$A$23</definedName>
    <definedName name="Budget_Line_Item_2">'[1]Jan-Mar'!$A$24</definedName>
    <definedName name="Budget_Line_Item_3">'[1]Jan-Mar'!$A$25</definedName>
    <definedName name="Budget_Line_Item_4">'[1]Jan-Mar'!$A$26</definedName>
    <definedName name="Budget_Line_Item_5">'[1]Jan-Mar'!$A$27</definedName>
    <definedName name="Budget_Line_Item_6">'[1]Jan-Mar'!$A$28</definedName>
    <definedName name="Contractor_Address_1">'[1]Jan-Mar'!$A$14</definedName>
    <definedName name="Contractor_Address_2">'[1]Jan-Mar'!$A$15</definedName>
    <definedName name="Contractor_Person_Name">'[1]Jan-Mar'!$A$12</definedName>
    <definedName name="Contractor_Phone_Email">'[1]Jan-Mar'!$A$13</definedName>
    <definedName name="Contractor_Program_Name">'[1]Jan-Mar'!$A$11</definedName>
    <definedName name="Contractor_Supplier_Name">'[1]Jan-Mar'!$A$10</definedName>
    <definedName name="Detail_CCR">'[1]Jan-Mar'!$J$18</definedName>
    <definedName name="Detail_Contract_Number">'[1]Jan-Mar'!$A$18</definedName>
    <definedName name="Detail_DUNS">'[1]Jan-Mar'!$H$18</definedName>
    <definedName name="Detail_Exhibit_Number">'[1]Jan-Mar'!$C$18</definedName>
    <definedName name="Detail_Exhibit_Period">'[1]Jan-Mar'!$E$20</definedName>
    <definedName name="Detail_Federal_CFDA">'[1]Jan-Mar'!$A$20</definedName>
    <definedName name="Detail_Project_Name">'[1]Jan-Mar'!$D$18</definedName>
    <definedName name="E_01">'[1]Jan-Mar'!$D$43</definedName>
    <definedName name="E_02">'[1]Jan-Mar'!$D$44</definedName>
    <definedName name="E_03">'[1]Jan-Mar'!$D$45</definedName>
    <definedName name="E_04">'[1]Jan-Mar'!$D$46</definedName>
    <definedName name="E_05">'[1]Jan-Mar'!$D$47</definedName>
    <definedName name="E_06">'[1]Jan-Mar'!$D$48</definedName>
    <definedName name="E_07">'[1]Jan-Mar'!$D$49</definedName>
    <definedName name="E_08">'[1]Jan-Mar'!$D$50</definedName>
    <definedName name="E_09">'[1]Jan-Mar'!$D$51</definedName>
    <definedName name="E_10">'[1]Jan-Mar'!$D$52</definedName>
    <definedName name="KCDN_Address_1">'[1]Jan-Mar'!$B$7</definedName>
    <definedName name="KCDN_Address_2">'[1]Jan-Mar'!$B$8</definedName>
    <definedName name="KCDN_Attention">'[1]Jan-Mar'!$B$3</definedName>
    <definedName name="KCDN_Department">'[1]Jan-Mar'!$B$5</definedName>
    <definedName name="KCDN_Division">'[1]Jan-Mar'!$B$6</definedName>
    <definedName name="KCDN_Email">'[1]Jan-Mar'!$B$4</definedName>
    <definedName name="O_01">'[1]Jan-Mar'!$C$43</definedName>
    <definedName name="O_02">'[1]Jan-Mar'!$C$44</definedName>
    <definedName name="O_03">'[1]Jan-Mar'!$C$45</definedName>
    <definedName name="O_04">'[1]Jan-Mar'!$C$46</definedName>
    <definedName name="O_05">'[1]Jan-Mar'!$C$47</definedName>
    <definedName name="O_06">'[1]Jan-Mar'!$C$48</definedName>
    <definedName name="O_07">'[1]Jan-Mar'!$C$49</definedName>
    <definedName name="O_08">'[1]Jan-Mar'!$C$50</definedName>
    <definedName name="O_09">'[1]Jan-Mar'!$C$51</definedName>
    <definedName name="O_10">'[1]Jan-Mar'!$C$52</definedName>
    <definedName name="P_01">'[1]Jan-Mar'!$B$43</definedName>
    <definedName name="P_02">'[1]Jan-Mar'!$B$44</definedName>
    <definedName name="P_03">'[1]Jan-Mar'!$B$45</definedName>
    <definedName name="P_04">'[1]Jan-Mar'!$B$46</definedName>
    <definedName name="P_05">'[1]Jan-Mar'!$B$47</definedName>
    <definedName name="P_06">'[1]Jan-Mar'!$B$48</definedName>
    <definedName name="P_07">'[1]Jan-Mar'!$B$49</definedName>
    <definedName name="P_08">'[1]Jan-Mar'!$B$50</definedName>
    <definedName name="P_09">'[1]Jan-Mar'!$B$51</definedName>
    <definedName name="P_10">'[1]Jan-Mar'!$B$52</definedName>
    <definedName name="POETA_Budget_01">'[1]Jan-Mar'!$G$43</definedName>
    <definedName name="POETA_Budget_02">'[1]Jan-Mar'!$G$44</definedName>
    <definedName name="POETA_Budget_03">'[1]Jan-Mar'!$G$45</definedName>
    <definedName name="POETA_Budget_04">'[1]Jan-Mar'!$G$46</definedName>
    <definedName name="POETA_Budget_05">'[1]Jan-Mar'!$G$47</definedName>
    <definedName name="POETA_Budget_06">'[1]Jan-Mar'!$G$48</definedName>
    <definedName name="POETA_Budget_07">'[1]Jan-Mar'!$G$49</definedName>
    <definedName name="POETA_Budget_08">'[1]Jan-Mar'!$G$50</definedName>
    <definedName name="POETA_Budget_09">'[1]Jan-Mar'!$G$51</definedName>
    <definedName name="POETA_Budget_10">'[1]Jan-Mar'!$G$52</definedName>
    <definedName name="_xlnm.Print_Area" localSheetId="0">'CoC Tenant List'!$A$1:$V$170</definedName>
    <definedName name="_xlnm.Print_Area" localSheetId="1">'Hardship Tracking'!$A$1:$K$89</definedName>
    <definedName name="_xlnm.Print_Titles" localSheetId="0">'CoC Tenant List'!$1:$2</definedName>
    <definedName name="_xlnm.Print_Titles" localSheetId="1">'Hardship Tracking'!$1:$2</definedName>
    <definedName name="Q1_CTD_1">'[1]Jan-Mar'!$K$23</definedName>
    <definedName name="Q1_CTD_2">'[1]Jan-Mar'!$K$24</definedName>
    <definedName name="Q1_CTD_3">'[1]Jan-Mar'!$K$25</definedName>
    <definedName name="Q1_CTD_4">'[1]Jan-Mar'!$K$26</definedName>
    <definedName name="Q1_CTD_5">'[1]Jan-Mar'!$K$27</definedName>
    <definedName name="Q1_CTD_6">'[1]Jan-Mar'!$K$28</definedName>
    <definedName name="Q2_CTD_1">'[1]Apr-Jun'!$I$23</definedName>
    <definedName name="Q2_CTD_2">'[1]Apr-Jun'!$I$24</definedName>
    <definedName name="Q2_CTD_3">'[1]Apr-Jun'!$I$25</definedName>
    <definedName name="Q2_CTD_4">'[1]Apr-Jun'!$I$26</definedName>
    <definedName name="Q2_CTD_5">'[1]Apr-Jun'!$I$27</definedName>
    <definedName name="Q2_CTD_6">'[1]Apr-Jun'!$I$28</definedName>
    <definedName name="Q3_CTD_1">'[1]Jul-Sep'!$I$23</definedName>
    <definedName name="Q3_CTD_2">'[1]Jul-Sep'!$I$24</definedName>
    <definedName name="Q3_CTD_3">'[1]Jul-Sep'!$I$25</definedName>
    <definedName name="Q3_CTD_4">'[1]Jul-Sep'!$I$26</definedName>
    <definedName name="Q3_CTD_5">'[1]Jul-Sep'!$I$27</definedName>
    <definedName name="Q3_CTD_6">'[1]Jul-Sep'!$I$28</definedName>
    <definedName name="RentData" localSheetId="1">'Hardship Tracking'!$A$2:$K$88</definedName>
    <definedName name="RentData">'CoC Tenant List'!$A$2:$BF$167</definedName>
    <definedName name="Source_01">'[1]Jan-Mar'!$A$43</definedName>
    <definedName name="Source_02">'[1]Jan-Mar'!$A$44</definedName>
    <definedName name="Source_03">'[1]Jan-Mar'!$A$45</definedName>
    <definedName name="Source_04">'[1]Jan-Mar'!$A$46</definedName>
    <definedName name="Source_05">'[1]Jan-Mar'!$A$47</definedName>
    <definedName name="Source_06">'[1]Jan-Mar'!$A$48</definedName>
    <definedName name="Source_07">'[1]Jan-Mar'!$A$49</definedName>
    <definedName name="Source_08">'[1]Jan-Mar'!$A$50</definedName>
    <definedName name="Source_09">'[1]Jan-Mar'!$A$51</definedName>
    <definedName name="Source_10">'[1]Jan-Mar'!$A$52</definedName>
    <definedName name="T_01">'[1]Jan-Mar'!$E$43</definedName>
    <definedName name="T_02">'[1]Jan-Mar'!$E$44</definedName>
    <definedName name="T_03">'[1]Jan-Mar'!$E$45</definedName>
    <definedName name="T_04">'[1]Jan-Mar'!$E$46</definedName>
    <definedName name="T_05">'[1]Jan-Mar'!$E$47</definedName>
    <definedName name="T_06">'[1]Jan-Mar'!$E$48</definedName>
    <definedName name="T_07">'[1]Jan-Mar'!$E$49</definedName>
    <definedName name="T_08">'[1]Jan-Mar'!$E$50</definedName>
    <definedName name="T_09">'[1]Jan-Mar'!$E$51</definedName>
    <definedName name="T_10">'[1]Jan-Mar'!$E$52</definedName>
    <definedName name="Total_Budget_1">'[1]Jan-Mar'!$E$23</definedName>
    <definedName name="Total_Budget_2">'[1]Jan-Mar'!$E$24</definedName>
    <definedName name="Total_Budget_3">'[1]Jan-Mar'!$E$25</definedName>
    <definedName name="Total_Budget_4">'[1]Jan-Mar'!$E$26</definedName>
    <definedName name="Total_Budget_5">'[1]Jan-Mar'!$E$27</definedName>
    <definedName name="Total_Budget_6">'[1]Jan-Mar'!$E$28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8" i="3" l="1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I89" i="3"/>
  <c r="K89" i="3"/>
  <c r="J89" i="3"/>
  <c r="L89" i="3" l="1"/>
  <c r="BA167" i="1" l="1"/>
  <c r="AZ167" i="1"/>
  <c r="AY167" i="1"/>
  <c r="BA166" i="1"/>
  <c r="AZ166" i="1"/>
  <c r="AY166" i="1"/>
  <c r="BA165" i="1"/>
  <c r="AZ165" i="1"/>
  <c r="AY165" i="1"/>
  <c r="BA164" i="1"/>
  <c r="AZ164" i="1"/>
  <c r="AY164" i="1"/>
  <c r="BA163" i="1"/>
  <c r="AZ163" i="1"/>
  <c r="AY163" i="1"/>
  <c r="BA162" i="1"/>
  <c r="AZ162" i="1"/>
  <c r="AY162" i="1"/>
  <c r="BA161" i="1"/>
  <c r="AZ161" i="1"/>
  <c r="AY161" i="1"/>
  <c r="BA160" i="1"/>
  <c r="AZ160" i="1"/>
  <c r="AY160" i="1"/>
  <c r="BA159" i="1"/>
  <c r="AZ159" i="1"/>
  <c r="AY159" i="1"/>
  <c r="BA158" i="1"/>
  <c r="AZ158" i="1"/>
  <c r="AY158" i="1"/>
  <c r="BA157" i="1"/>
  <c r="AZ157" i="1"/>
  <c r="AY157" i="1"/>
  <c r="BA156" i="1"/>
  <c r="AZ156" i="1"/>
  <c r="AY156" i="1"/>
  <c r="BA155" i="1"/>
  <c r="AZ155" i="1"/>
  <c r="AY155" i="1"/>
  <c r="BA154" i="1"/>
  <c r="AZ154" i="1"/>
  <c r="AY154" i="1"/>
  <c r="BA153" i="1"/>
  <c r="AZ153" i="1"/>
  <c r="AY153" i="1"/>
  <c r="BA152" i="1"/>
  <c r="AZ152" i="1"/>
  <c r="AY152" i="1"/>
  <c r="BA151" i="1"/>
  <c r="AZ151" i="1"/>
  <c r="AY151" i="1"/>
  <c r="BA150" i="1"/>
  <c r="AZ150" i="1"/>
  <c r="AY150" i="1"/>
  <c r="BA149" i="1"/>
  <c r="AZ149" i="1"/>
  <c r="AY149" i="1"/>
  <c r="BA148" i="1"/>
  <c r="AZ148" i="1"/>
  <c r="AY148" i="1"/>
  <c r="BA147" i="1"/>
  <c r="AZ147" i="1"/>
  <c r="AY147" i="1"/>
  <c r="BA146" i="1"/>
  <c r="AZ146" i="1"/>
  <c r="AY146" i="1"/>
  <c r="BA145" i="1"/>
  <c r="AZ145" i="1"/>
  <c r="AY145" i="1"/>
  <c r="BA144" i="1"/>
  <c r="AZ144" i="1"/>
  <c r="AY144" i="1"/>
  <c r="BA143" i="1"/>
  <c r="AZ143" i="1"/>
  <c r="AY143" i="1"/>
  <c r="BA142" i="1"/>
  <c r="AZ142" i="1"/>
  <c r="AY142" i="1"/>
  <c r="BA141" i="1"/>
  <c r="AZ141" i="1"/>
  <c r="AY141" i="1"/>
  <c r="BA140" i="1"/>
  <c r="AZ140" i="1"/>
  <c r="AY140" i="1"/>
  <c r="BA139" i="1"/>
  <c r="AZ139" i="1"/>
  <c r="AY139" i="1"/>
  <c r="BA138" i="1"/>
  <c r="AZ138" i="1"/>
  <c r="AY138" i="1"/>
  <c r="BA137" i="1"/>
  <c r="AZ137" i="1"/>
  <c r="AY137" i="1"/>
  <c r="BA136" i="1"/>
  <c r="AZ136" i="1"/>
  <c r="AY136" i="1"/>
  <c r="BA135" i="1"/>
  <c r="AZ135" i="1"/>
  <c r="AY135" i="1"/>
  <c r="BA134" i="1"/>
  <c r="AZ134" i="1"/>
  <c r="AY134" i="1"/>
  <c r="BA133" i="1"/>
  <c r="AZ133" i="1"/>
  <c r="AY133" i="1"/>
  <c r="BA132" i="1"/>
  <c r="AZ132" i="1"/>
  <c r="AY132" i="1"/>
  <c r="BA131" i="1"/>
  <c r="AZ131" i="1"/>
  <c r="AY131" i="1"/>
  <c r="BA130" i="1"/>
  <c r="AZ130" i="1"/>
  <c r="AY130" i="1"/>
  <c r="BA129" i="1"/>
  <c r="AZ129" i="1"/>
  <c r="AY129" i="1"/>
  <c r="BA128" i="1"/>
  <c r="AZ128" i="1"/>
  <c r="AY128" i="1"/>
  <c r="BA127" i="1"/>
  <c r="AZ127" i="1"/>
  <c r="AY127" i="1"/>
  <c r="BA126" i="1"/>
  <c r="AZ126" i="1"/>
  <c r="AY126" i="1"/>
  <c r="BA125" i="1"/>
  <c r="AZ125" i="1"/>
  <c r="AY125" i="1"/>
  <c r="BA124" i="1"/>
  <c r="AZ124" i="1"/>
  <c r="AY124" i="1"/>
  <c r="BA123" i="1"/>
  <c r="AZ123" i="1"/>
  <c r="AY123" i="1"/>
  <c r="BA122" i="1"/>
  <c r="AZ122" i="1"/>
  <c r="AY122" i="1"/>
  <c r="BA121" i="1"/>
  <c r="AZ121" i="1"/>
  <c r="AY121" i="1"/>
  <c r="BA120" i="1"/>
  <c r="AZ120" i="1"/>
  <c r="AY120" i="1"/>
  <c r="BA119" i="1"/>
  <c r="AZ119" i="1"/>
  <c r="AY119" i="1"/>
  <c r="BA118" i="1"/>
  <c r="AZ118" i="1"/>
  <c r="AY118" i="1"/>
  <c r="BA117" i="1"/>
  <c r="AZ117" i="1"/>
  <c r="AY117" i="1"/>
  <c r="BA116" i="1"/>
  <c r="AZ116" i="1"/>
  <c r="AY116" i="1"/>
  <c r="BA115" i="1"/>
  <c r="AZ115" i="1"/>
  <c r="AY115" i="1"/>
  <c r="BA114" i="1"/>
  <c r="AZ114" i="1"/>
  <c r="AY114" i="1"/>
  <c r="BA113" i="1"/>
  <c r="AZ113" i="1"/>
  <c r="AY113" i="1"/>
  <c r="BA112" i="1"/>
  <c r="AZ112" i="1"/>
  <c r="AY112" i="1"/>
  <c r="BA111" i="1"/>
  <c r="AZ111" i="1"/>
  <c r="AY111" i="1"/>
  <c r="BA110" i="1"/>
  <c r="AZ110" i="1"/>
  <c r="AY110" i="1"/>
  <c r="BA109" i="1"/>
  <c r="AZ109" i="1"/>
  <c r="AY109" i="1"/>
  <c r="BA108" i="1"/>
  <c r="AZ108" i="1"/>
  <c r="AY108" i="1"/>
  <c r="BA107" i="1"/>
  <c r="AZ107" i="1"/>
  <c r="AY107" i="1"/>
  <c r="BA106" i="1"/>
  <c r="AZ106" i="1"/>
  <c r="AY106" i="1"/>
  <c r="BA105" i="1"/>
  <c r="AZ105" i="1"/>
  <c r="AY105" i="1"/>
  <c r="BA104" i="1"/>
  <c r="AZ104" i="1"/>
  <c r="AY104" i="1"/>
  <c r="BA103" i="1"/>
  <c r="AZ103" i="1"/>
  <c r="AY103" i="1"/>
  <c r="BA102" i="1"/>
  <c r="AZ102" i="1"/>
  <c r="AY102" i="1"/>
  <c r="BA101" i="1"/>
  <c r="AZ101" i="1"/>
  <c r="AY101" i="1"/>
  <c r="BA100" i="1"/>
  <c r="AZ100" i="1"/>
  <c r="AY100" i="1"/>
  <c r="BA99" i="1"/>
  <c r="AZ99" i="1"/>
  <c r="AY99" i="1"/>
  <c r="BA98" i="1"/>
  <c r="AZ98" i="1"/>
  <c r="AY98" i="1"/>
  <c r="BA97" i="1"/>
  <c r="AZ97" i="1"/>
  <c r="AY97" i="1"/>
  <c r="BA96" i="1"/>
  <c r="AZ96" i="1"/>
  <c r="AY96" i="1"/>
  <c r="BA95" i="1"/>
  <c r="AZ95" i="1"/>
  <c r="AY95" i="1"/>
  <c r="BA94" i="1"/>
  <c r="AZ94" i="1"/>
  <c r="AY94" i="1"/>
  <c r="BA93" i="1"/>
  <c r="AZ93" i="1"/>
  <c r="AY93" i="1"/>
  <c r="BA92" i="1"/>
  <c r="AZ92" i="1"/>
  <c r="AY92" i="1"/>
  <c r="BA91" i="1"/>
  <c r="AZ91" i="1"/>
  <c r="AY91" i="1"/>
  <c r="BA90" i="1"/>
  <c r="AZ90" i="1"/>
  <c r="AY90" i="1"/>
  <c r="BA89" i="1"/>
  <c r="AZ89" i="1"/>
  <c r="AY89" i="1"/>
  <c r="BA88" i="1"/>
  <c r="AZ88" i="1"/>
  <c r="AY88" i="1"/>
  <c r="BA87" i="1"/>
  <c r="AZ87" i="1"/>
  <c r="AY87" i="1"/>
  <c r="BA86" i="1"/>
  <c r="AZ86" i="1"/>
  <c r="AY86" i="1"/>
  <c r="BA85" i="1"/>
  <c r="AZ85" i="1"/>
  <c r="AY85" i="1"/>
  <c r="BA84" i="1"/>
  <c r="AZ84" i="1"/>
  <c r="AY84" i="1"/>
  <c r="BA83" i="1"/>
  <c r="AZ83" i="1"/>
  <c r="AY83" i="1"/>
  <c r="BA82" i="1"/>
  <c r="AZ82" i="1"/>
  <c r="AY82" i="1"/>
  <c r="BA81" i="1"/>
  <c r="AZ81" i="1"/>
  <c r="AY81" i="1"/>
  <c r="BA80" i="1"/>
  <c r="AZ80" i="1"/>
  <c r="AY80" i="1"/>
  <c r="BA79" i="1"/>
  <c r="AZ79" i="1"/>
  <c r="AY79" i="1"/>
  <c r="BA78" i="1"/>
  <c r="AZ78" i="1"/>
  <c r="AY78" i="1"/>
  <c r="BA77" i="1"/>
  <c r="AZ77" i="1"/>
  <c r="AY77" i="1"/>
  <c r="BA76" i="1"/>
  <c r="AZ76" i="1"/>
  <c r="AY76" i="1"/>
  <c r="BA75" i="1"/>
  <c r="AZ75" i="1"/>
  <c r="AY75" i="1"/>
  <c r="BA74" i="1"/>
  <c r="AZ74" i="1"/>
  <c r="AY74" i="1"/>
  <c r="BA73" i="1"/>
  <c r="AZ73" i="1"/>
  <c r="AY73" i="1"/>
  <c r="BA72" i="1"/>
  <c r="AZ72" i="1"/>
  <c r="AY72" i="1"/>
  <c r="BA71" i="1"/>
  <c r="AZ71" i="1"/>
  <c r="AY71" i="1"/>
  <c r="BA70" i="1"/>
  <c r="AZ70" i="1"/>
  <c r="AY70" i="1"/>
  <c r="BA69" i="1"/>
  <c r="AZ69" i="1"/>
  <c r="AY69" i="1"/>
  <c r="BA68" i="1"/>
  <c r="AZ68" i="1"/>
  <c r="AY68" i="1"/>
  <c r="BA67" i="1"/>
  <c r="AZ67" i="1"/>
  <c r="AY67" i="1"/>
  <c r="BA66" i="1"/>
  <c r="AZ66" i="1"/>
  <c r="AY66" i="1"/>
  <c r="BA65" i="1"/>
  <c r="AZ65" i="1"/>
  <c r="AY65" i="1"/>
  <c r="BA64" i="1"/>
  <c r="AZ64" i="1"/>
  <c r="AY64" i="1"/>
  <c r="BA63" i="1"/>
  <c r="AZ63" i="1"/>
  <c r="AY63" i="1"/>
  <c r="BA62" i="1"/>
  <c r="AZ62" i="1"/>
  <c r="AY62" i="1"/>
  <c r="BA61" i="1"/>
  <c r="AZ61" i="1"/>
  <c r="AY61" i="1"/>
  <c r="BA60" i="1"/>
  <c r="AZ60" i="1"/>
  <c r="AY60" i="1"/>
  <c r="BA59" i="1"/>
  <c r="AZ59" i="1"/>
  <c r="AY59" i="1"/>
  <c r="BA58" i="1"/>
  <c r="AZ58" i="1"/>
  <c r="AY58" i="1"/>
  <c r="BA57" i="1"/>
  <c r="AZ57" i="1"/>
  <c r="AY57" i="1"/>
  <c r="BA56" i="1"/>
  <c r="AZ56" i="1"/>
  <c r="AY56" i="1"/>
  <c r="BA55" i="1"/>
  <c r="AZ55" i="1"/>
  <c r="AY55" i="1"/>
  <c r="BA54" i="1"/>
  <c r="AZ54" i="1"/>
  <c r="AY54" i="1"/>
  <c r="BA53" i="1"/>
  <c r="AZ53" i="1"/>
  <c r="AY53" i="1"/>
  <c r="BA52" i="1"/>
  <c r="AZ52" i="1"/>
  <c r="AY52" i="1"/>
  <c r="BA51" i="1"/>
  <c r="AZ51" i="1"/>
  <c r="AY51" i="1"/>
  <c r="BA50" i="1"/>
  <c r="AZ50" i="1"/>
  <c r="AY50" i="1"/>
  <c r="BA49" i="1"/>
  <c r="AZ49" i="1"/>
  <c r="AY49" i="1"/>
  <c r="BA48" i="1"/>
  <c r="AZ48" i="1"/>
  <c r="AY48" i="1"/>
  <c r="BA47" i="1"/>
  <c r="AZ47" i="1"/>
  <c r="AY47" i="1"/>
  <c r="BA46" i="1"/>
  <c r="AZ46" i="1"/>
  <c r="AY46" i="1"/>
  <c r="BA45" i="1"/>
  <c r="AZ45" i="1"/>
  <c r="AY45" i="1"/>
  <c r="BA44" i="1"/>
  <c r="AZ44" i="1"/>
  <c r="AY44" i="1"/>
  <c r="BA43" i="1"/>
  <c r="AZ43" i="1"/>
  <c r="AY43" i="1"/>
  <c r="BA42" i="1"/>
  <c r="AZ42" i="1"/>
  <c r="AY42" i="1"/>
  <c r="BA41" i="1"/>
  <c r="AZ41" i="1"/>
  <c r="AY41" i="1"/>
  <c r="BA40" i="1"/>
  <c r="AZ40" i="1"/>
  <c r="AY40" i="1"/>
  <c r="BA39" i="1"/>
  <c r="AZ39" i="1"/>
  <c r="AY39" i="1"/>
  <c r="BA38" i="1"/>
  <c r="AZ38" i="1"/>
  <c r="AY38" i="1"/>
  <c r="BA37" i="1"/>
  <c r="AZ37" i="1"/>
  <c r="AY37" i="1"/>
  <c r="BA36" i="1"/>
  <c r="AZ36" i="1"/>
  <c r="AY36" i="1"/>
  <c r="BA35" i="1"/>
  <c r="AZ35" i="1"/>
  <c r="AY35" i="1"/>
  <c r="BA34" i="1"/>
  <c r="AZ34" i="1"/>
  <c r="AY34" i="1"/>
  <c r="BA33" i="1"/>
  <c r="AZ33" i="1"/>
  <c r="AY33" i="1"/>
  <c r="BA32" i="1"/>
  <c r="AZ32" i="1"/>
  <c r="AY32" i="1"/>
  <c r="BA31" i="1"/>
  <c r="AZ31" i="1"/>
  <c r="AY31" i="1"/>
  <c r="BA30" i="1"/>
  <c r="AZ30" i="1"/>
  <c r="AY30" i="1"/>
  <c r="BA29" i="1"/>
  <c r="AZ29" i="1"/>
  <c r="AY29" i="1"/>
  <c r="BA28" i="1"/>
  <c r="AZ28" i="1"/>
  <c r="AY28" i="1"/>
  <c r="BA27" i="1"/>
  <c r="AZ27" i="1"/>
  <c r="AY27" i="1"/>
  <c r="BA26" i="1"/>
  <c r="AZ26" i="1"/>
  <c r="AY26" i="1"/>
  <c r="BA25" i="1"/>
  <c r="AZ25" i="1"/>
  <c r="AY25" i="1"/>
  <c r="BA24" i="1"/>
  <c r="AZ24" i="1"/>
  <c r="AY24" i="1"/>
  <c r="BA23" i="1"/>
  <c r="AZ23" i="1"/>
  <c r="AY23" i="1"/>
  <c r="BA22" i="1"/>
  <c r="AZ22" i="1"/>
  <c r="AY22" i="1"/>
  <c r="BA21" i="1"/>
  <c r="AZ21" i="1"/>
  <c r="AY21" i="1"/>
  <c r="BA20" i="1"/>
  <c r="AZ20" i="1"/>
  <c r="AY20" i="1"/>
  <c r="BA19" i="1"/>
  <c r="AZ19" i="1"/>
  <c r="AY19" i="1"/>
  <c r="BA18" i="1"/>
  <c r="AZ18" i="1"/>
  <c r="AY18" i="1"/>
  <c r="BA17" i="1"/>
  <c r="AZ17" i="1"/>
  <c r="AY17" i="1"/>
  <c r="BA16" i="1"/>
  <c r="AZ16" i="1"/>
  <c r="AY16" i="1"/>
  <c r="BA15" i="1"/>
  <c r="AZ15" i="1"/>
  <c r="AY15" i="1"/>
  <c r="BA14" i="1"/>
  <c r="AZ14" i="1"/>
  <c r="AY14" i="1"/>
  <c r="BA13" i="1"/>
  <c r="AZ13" i="1"/>
  <c r="AY13" i="1"/>
  <c r="BA12" i="1"/>
  <c r="AZ12" i="1"/>
  <c r="AY12" i="1"/>
  <c r="BA11" i="1"/>
  <c r="AZ11" i="1"/>
  <c r="AY11" i="1"/>
  <c r="BA10" i="1"/>
  <c r="AZ10" i="1"/>
  <c r="AY10" i="1"/>
  <c r="BA9" i="1"/>
  <c r="AZ9" i="1"/>
  <c r="AY9" i="1"/>
  <c r="BA8" i="1"/>
  <c r="AZ8" i="1"/>
  <c r="AY8" i="1"/>
  <c r="BA6" i="1"/>
  <c r="AZ6" i="1"/>
  <c r="AY6" i="1"/>
  <c r="BA4" i="1"/>
  <c r="AZ4" i="1"/>
  <c r="AY4" i="1"/>
  <c r="BA7" i="1"/>
  <c r="AZ7" i="1"/>
  <c r="AY7" i="1"/>
  <c r="BA5" i="1"/>
  <c r="AZ5" i="1"/>
  <c r="AY5" i="1"/>
  <c r="BA3" i="1"/>
  <c r="AZ3" i="1"/>
  <c r="AY3" i="1"/>
  <c r="AS167" i="1"/>
  <c r="AR167" i="1"/>
  <c r="AQ167" i="1"/>
  <c r="AS166" i="1"/>
  <c r="AR166" i="1"/>
  <c r="AQ166" i="1"/>
  <c r="AS165" i="1"/>
  <c r="AR165" i="1"/>
  <c r="AQ165" i="1"/>
  <c r="AS164" i="1"/>
  <c r="AR164" i="1"/>
  <c r="AQ164" i="1"/>
  <c r="AS163" i="1"/>
  <c r="AR163" i="1"/>
  <c r="AQ163" i="1"/>
  <c r="AS162" i="1"/>
  <c r="AR162" i="1"/>
  <c r="AQ162" i="1"/>
  <c r="AS161" i="1"/>
  <c r="AR161" i="1"/>
  <c r="AQ161" i="1"/>
  <c r="AS160" i="1"/>
  <c r="AR160" i="1"/>
  <c r="AQ160" i="1"/>
  <c r="AS159" i="1"/>
  <c r="AR159" i="1"/>
  <c r="AQ159" i="1"/>
  <c r="AS158" i="1"/>
  <c r="AR158" i="1"/>
  <c r="AQ158" i="1"/>
  <c r="AS157" i="1"/>
  <c r="AR157" i="1"/>
  <c r="AQ157" i="1"/>
  <c r="AS156" i="1"/>
  <c r="AR156" i="1"/>
  <c r="AQ156" i="1"/>
  <c r="AS155" i="1"/>
  <c r="AR155" i="1"/>
  <c r="AQ155" i="1"/>
  <c r="AS154" i="1"/>
  <c r="AR154" i="1"/>
  <c r="AQ154" i="1"/>
  <c r="AS153" i="1"/>
  <c r="AR153" i="1"/>
  <c r="AQ153" i="1"/>
  <c r="AS152" i="1"/>
  <c r="AR152" i="1"/>
  <c r="AQ152" i="1"/>
  <c r="AS151" i="1"/>
  <c r="AR151" i="1"/>
  <c r="AQ151" i="1"/>
  <c r="AS150" i="1"/>
  <c r="AR150" i="1"/>
  <c r="AQ150" i="1"/>
  <c r="AS149" i="1"/>
  <c r="AR149" i="1"/>
  <c r="AQ149" i="1"/>
  <c r="AS148" i="1"/>
  <c r="AR148" i="1"/>
  <c r="AQ148" i="1"/>
  <c r="AS147" i="1"/>
  <c r="AR147" i="1"/>
  <c r="AQ147" i="1"/>
  <c r="AS146" i="1"/>
  <c r="AR146" i="1"/>
  <c r="AQ146" i="1"/>
  <c r="AS145" i="1"/>
  <c r="AR145" i="1"/>
  <c r="AQ145" i="1"/>
  <c r="AS144" i="1"/>
  <c r="AR144" i="1"/>
  <c r="AQ144" i="1"/>
  <c r="AS143" i="1"/>
  <c r="AR143" i="1"/>
  <c r="AQ143" i="1"/>
  <c r="AS142" i="1"/>
  <c r="AR142" i="1"/>
  <c r="AQ142" i="1"/>
  <c r="AS141" i="1"/>
  <c r="AR141" i="1"/>
  <c r="AQ141" i="1"/>
  <c r="AS140" i="1"/>
  <c r="AR140" i="1"/>
  <c r="AQ140" i="1"/>
  <c r="AS139" i="1"/>
  <c r="AR139" i="1"/>
  <c r="AQ139" i="1"/>
  <c r="AS138" i="1"/>
  <c r="AR138" i="1"/>
  <c r="AQ138" i="1"/>
  <c r="AS137" i="1"/>
  <c r="AR137" i="1"/>
  <c r="AQ137" i="1"/>
  <c r="AS136" i="1"/>
  <c r="AR136" i="1"/>
  <c r="AQ136" i="1"/>
  <c r="AS135" i="1"/>
  <c r="AR135" i="1"/>
  <c r="AQ135" i="1"/>
  <c r="AS134" i="1"/>
  <c r="AR134" i="1"/>
  <c r="AQ134" i="1"/>
  <c r="AS133" i="1"/>
  <c r="AR133" i="1"/>
  <c r="AQ133" i="1"/>
  <c r="AS132" i="1"/>
  <c r="AR132" i="1"/>
  <c r="AQ132" i="1"/>
  <c r="AS131" i="1"/>
  <c r="AR131" i="1"/>
  <c r="AQ131" i="1"/>
  <c r="AS130" i="1"/>
  <c r="AR130" i="1"/>
  <c r="AQ130" i="1"/>
  <c r="AS129" i="1"/>
  <c r="AR129" i="1"/>
  <c r="AQ129" i="1"/>
  <c r="AS128" i="1"/>
  <c r="AR128" i="1"/>
  <c r="AQ128" i="1"/>
  <c r="AS127" i="1"/>
  <c r="AR127" i="1"/>
  <c r="AQ127" i="1"/>
  <c r="AS126" i="1"/>
  <c r="AR126" i="1"/>
  <c r="AQ126" i="1"/>
  <c r="AS125" i="1"/>
  <c r="AR125" i="1"/>
  <c r="AQ125" i="1"/>
  <c r="AS124" i="1"/>
  <c r="AR124" i="1"/>
  <c r="AQ124" i="1"/>
  <c r="AS123" i="1"/>
  <c r="AR123" i="1"/>
  <c r="AQ123" i="1"/>
  <c r="AS122" i="1"/>
  <c r="AR122" i="1"/>
  <c r="AQ122" i="1"/>
  <c r="AS121" i="1"/>
  <c r="AR121" i="1"/>
  <c r="AQ121" i="1"/>
  <c r="AS120" i="1"/>
  <c r="AR120" i="1"/>
  <c r="AQ120" i="1"/>
  <c r="AS119" i="1"/>
  <c r="AR119" i="1"/>
  <c r="AQ119" i="1"/>
  <c r="AS118" i="1"/>
  <c r="AR118" i="1"/>
  <c r="AQ118" i="1"/>
  <c r="AS117" i="1"/>
  <c r="AR117" i="1"/>
  <c r="AQ117" i="1"/>
  <c r="AS116" i="1"/>
  <c r="AR116" i="1"/>
  <c r="AQ116" i="1"/>
  <c r="AS115" i="1"/>
  <c r="AR115" i="1"/>
  <c r="AQ115" i="1"/>
  <c r="AS114" i="1"/>
  <c r="AR114" i="1"/>
  <c r="AQ114" i="1"/>
  <c r="AS113" i="1"/>
  <c r="AR113" i="1"/>
  <c r="AQ113" i="1"/>
  <c r="AS112" i="1"/>
  <c r="AR112" i="1"/>
  <c r="AQ112" i="1"/>
  <c r="AS111" i="1"/>
  <c r="AR111" i="1"/>
  <c r="AQ111" i="1"/>
  <c r="AS110" i="1"/>
  <c r="AR110" i="1"/>
  <c r="AQ110" i="1"/>
  <c r="AS109" i="1"/>
  <c r="AR109" i="1"/>
  <c r="AQ109" i="1"/>
  <c r="AS108" i="1"/>
  <c r="AR108" i="1"/>
  <c r="AQ108" i="1"/>
  <c r="AS107" i="1"/>
  <c r="AR107" i="1"/>
  <c r="AQ107" i="1"/>
  <c r="AS106" i="1"/>
  <c r="AR106" i="1"/>
  <c r="AQ106" i="1"/>
  <c r="AS105" i="1"/>
  <c r="AR105" i="1"/>
  <c r="AQ105" i="1"/>
  <c r="AS104" i="1"/>
  <c r="AR104" i="1"/>
  <c r="AQ104" i="1"/>
  <c r="AS103" i="1"/>
  <c r="AR103" i="1"/>
  <c r="AQ103" i="1"/>
  <c r="AS102" i="1"/>
  <c r="AR102" i="1"/>
  <c r="AQ102" i="1"/>
  <c r="AS101" i="1"/>
  <c r="AR101" i="1"/>
  <c r="AQ101" i="1"/>
  <c r="AS100" i="1"/>
  <c r="AR100" i="1"/>
  <c r="AQ100" i="1"/>
  <c r="AS99" i="1"/>
  <c r="AR99" i="1"/>
  <c r="AQ99" i="1"/>
  <c r="AS98" i="1"/>
  <c r="AR98" i="1"/>
  <c r="AQ98" i="1"/>
  <c r="AS97" i="1"/>
  <c r="AR97" i="1"/>
  <c r="AQ97" i="1"/>
  <c r="AS96" i="1"/>
  <c r="AR96" i="1"/>
  <c r="AQ96" i="1"/>
  <c r="AS95" i="1"/>
  <c r="AR95" i="1"/>
  <c r="AQ95" i="1"/>
  <c r="AS94" i="1"/>
  <c r="AR94" i="1"/>
  <c r="AQ94" i="1"/>
  <c r="AS93" i="1"/>
  <c r="AR93" i="1"/>
  <c r="AQ93" i="1"/>
  <c r="AS92" i="1"/>
  <c r="AR92" i="1"/>
  <c r="AQ92" i="1"/>
  <c r="AS91" i="1"/>
  <c r="AR91" i="1"/>
  <c r="AQ91" i="1"/>
  <c r="AS90" i="1"/>
  <c r="AR90" i="1"/>
  <c r="AQ90" i="1"/>
  <c r="AS89" i="1"/>
  <c r="AR89" i="1"/>
  <c r="AQ89" i="1"/>
  <c r="AS88" i="1"/>
  <c r="AR88" i="1"/>
  <c r="AQ88" i="1"/>
  <c r="AS87" i="1"/>
  <c r="AR87" i="1"/>
  <c r="AQ87" i="1"/>
  <c r="AS86" i="1"/>
  <c r="AR86" i="1"/>
  <c r="AQ86" i="1"/>
  <c r="AS85" i="1"/>
  <c r="AR85" i="1"/>
  <c r="AQ85" i="1"/>
  <c r="AS84" i="1"/>
  <c r="AR84" i="1"/>
  <c r="AQ84" i="1"/>
  <c r="AS83" i="1"/>
  <c r="AR83" i="1"/>
  <c r="AQ83" i="1"/>
  <c r="AS82" i="1"/>
  <c r="AR82" i="1"/>
  <c r="AQ82" i="1"/>
  <c r="AS81" i="1"/>
  <c r="AR81" i="1"/>
  <c r="AQ81" i="1"/>
  <c r="AS80" i="1"/>
  <c r="AR80" i="1"/>
  <c r="AQ80" i="1"/>
  <c r="AS79" i="1"/>
  <c r="AR79" i="1"/>
  <c r="AQ79" i="1"/>
  <c r="AS78" i="1"/>
  <c r="AR78" i="1"/>
  <c r="AQ78" i="1"/>
  <c r="AS77" i="1"/>
  <c r="AR77" i="1"/>
  <c r="AQ77" i="1"/>
  <c r="AS76" i="1"/>
  <c r="AR76" i="1"/>
  <c r="AQ76" i="1"/>
  <c r="AS75" i="1"/>
  <c r="AR75" i="1"/>
  <c r="AQ75" i="1"/>
  <c r="AS74" i="1"/>
  <c r="AR74" i="1"/>
  <c r="AQ74" i="1"/>
  <c r="AS73" i="1"/>
  <c r="AR73" i="1"/>
  <c r="AQ73" i="1"/>
  <c r="AS72" i="1"/>
  <c r="AR72" i="1"/>
  <c r="AQ72" i="1"/>
  <c r="AS71" i="1"/>
  <c r="AR71" i="1"/>
  <c r="AQ71" i="1"/>
  <c r="AS70" i="1"/>
  <c r="AR70" i="1"/>
  <c r="AQ70" i="1"/>
  <c r="AS69" i="1"/>
  <c r="AR69" i="1"/>
  <c r="AQ69" i="1"/>
  <c r="AS68" i="1"/>
  <c r="AR68" i="1"/>
  <c r="AQ68" i="1"/>
  <c r="AS67" i="1"/>
  <c r="AR67" i="1"/>
  <c r="AQ67" i="1"/>
  <c r="AS66" i="1"/>
  <c r="AR66" i="1"/>
  <c r="AQ66" i="1"/>
  <c r="AS65" i="1"/>
  <c r="AR65" i="1"/>
  <c r="AQ65" i="1"/>
  <c r="AS64" i="1"/>
  <c r="AR64" i="1"/>
  <c r="AQ64" i="1"/>
  <c r="AS63" i="1"/>
  <c r="AR63" i="1"/>
  <c r="AQ63" i="1"/>
  <c r="AS62" i="1"/>
  <c r="AR62" i="1"/>
  <c r="AQ62" i="1"/>
  <c r="AS61" i="1"/>
  <c r="AR61" i="1"/>
  <c r="AQ61" i="1"/>
  <c r="AS60" i="1"/>
  <c r="AR60" i="1"/>
  <c r="AQ60" i="1"/>
  <c r="AS59" i="1"/>
  <c r="AR59" i="1"/>
  <c r="AQ59" i="1"/>
  <c r="AS58" i="1"/>
  <c r="AR58" i="1"/>
  <c r="AQ58" i="1"/>
  <c r="AS57" i="1"/>
  <c r="AR57" i="1"/>
  <c r="AQ57" i="1"/>
  <c r="AS56" i="1"/>
  <c r="AR56" i="1"/>
  <c r="AQ56" i="1"/>
  <c r="AS55" i="1"/>
  <c r="AR55" i="1"/>
  <c r="AQ55" i="1"/>
  <c r="AS54" i="1"/>
  <c r="AR54" i="1"/>
  <c r="AQ54" i="1"/>
  <c r="AS53" i="1"/>
  <c r="AR53" i="1"/>
  <c r="AQ53" i="1"/>
  <c r="AS52" i="1"/>
  <c r="AR52" i="1"/>
  <c r="AQ52" i="1"/>
  <c r="AS51" i="1"/>
  <c r="AR51" i="1"/>
  <c r="AQ51" i="1"/>
  <c r="AS50" i="1"/>
  <c r="AR50" i="1"/>
  <c r="AQ50" i="1"/>
  <c r="AS49" i="1"/>
  <c r="AR49" i="1"/>
  <c r="AQ49" i="1"/>
  <c r="AS48" i="1"/>
  <c r="AR48" i="1"/>
  <c r="AQ48" i="1"/>
  <c r="AS47" i="1"/>
  <c r="AR47" i="1"/>
  <c r="AQ47" i="1"/>
  <c r="AS46" i="1"/>
  <c r="AR46" i="1"/>
  <c r="AQ46" i="1"/>
  <c r="AS45" i="1"/>
  <c r="AR45" i="1"/>
  <c r="AQ45" i="1"/>
  <c r="AS44" i="1"/>
  <c r="AR44" i="1"/>
  <c r="AQ44" i="1"/>
  <c r="AS43" i="1"/>
  <c r="AR43" i="1"/>
  <c r="AQ43" i="1"/>
  <c r="AS42" i="1"/>
  <c r="AR42" i="1"/>
  <c r="AQ42" i="1"/>
  <c r="AS41" i="1"/>
  <c r="AR41" i="1"/>
  <c r="AQ41" i="1"/>
  <c r="AS40" i="1"/>
  <c r="AR40" i="1"/>
  <c r="AQ40" i="1"/>
  <c r="AS39" i="1"/>
  <c r="AR39" i="1"/>
  <c r="AQ39" i="1"/>
  <c r="AS38" i="1"/>
  <c r="AR38" i="1"/>
  <c r="AQ38" i="1"/>
  <c r="AS37" i="1"/>
  <c r="AR37" i="1"/>
  <c r="AQ37" i="1"/>
  <c r="AS36" i="1"/>
  <c r="AR36" i="1"/>
  <c r="AQ36" i="1"/>
  <c r="AS35" i="1"/>
  <c r="AR35" i="1"/>
  <c r="AQ35" i="1"/>
  <c r="AS34" i="1"/>
  <c r="AR34" i="1"/>
  <c r="AQ34" i="1"/>
  <c r="AS33" i="1"/>
  <c r="AR33" i="1"/>
  <c r="AQ33" i="1"/>
  <c r="AS32" i="1"/>
  <c r="AR32" i="1"/>
  <c r="AQ32" i="1"/>
  <c r="AS31" i="1"/>
  <c r="AR31" i="1"/>
  <c r="AQ31" i="1"/>
  <c r="AS30" i="1"/>
  <c r="AR30" i="1"/>
  <c r="AQ30" i="1"/>
  <c r="AS29" i="1"/>
  <c r="AR29" i="1"/>
  <c r="AQ29" i="1"/>
  <c r="AS28" i="1"/>
  <c r="AR28" i="1"/>
  <c r="AQ28" i="1"/>
  <c r="AS27" i="1"/>
  <c r="AR27" i="1"/>
  <c r="AQ27" i="1"/>
  <c r="AS26" i="1"/>
  <c r="AR26" i="1"/>
  <c r="AQ26" i="1"/>
  <c r="AS25" i="1"/>
  <c r="AR25" i="1"/>
  <c r="AQ25" i="1"/>
  <c r="AS24" i="1"/>
  <c r="AR24" i="1"/>
  <c r="AQ24" i="1"/>
  <c r="AS23" i="1"/>
  <c r="AR23" i="1"/>
  <c r="AQ23" i="1"/>
  <c r="AS22" i="1"/>
  <c r="AR22" i="1"/>
  <c r="AQ22" i="1"/>
  <c r="AS21" i="1"/>
  <c r="AR21" i="1"/>
  <c r="AQ21" i="1"/>
  <c r="AS20" i="1"/>
  <c r="AR20" i="1"/>
  <c r="AQ20" i="1"/>
  <c r="AS19" i="1"/>
  <c r="AR19" i="1"/>
  <c r="AQ19" i="1"/>
  <c r="AS18" i="1"/>
  <c r="AR18" i="1"/>
  <c r="AQ18" i="1"/>
  <c r="AS17" i="1"/>
  <c r="AR17" i="1"/>
  <c r="AQ17" i="1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Q8" i="1"/>
  <c r="AS6" i="1"/>
  <c r="AR6" i="1"/>
  <c r="AQ6" i="1"/>
  <c r="AS4" i="1"/>
  <c r="AR4" i="1"/>
  <c r="AQ4" i="1"/>
  <c r="AS7" i="1"/>
  <c r="AR7" i="1"/>
  <c r="AQ7" i="1"/>
  <c r="AS5" i="1"/>
  <c r="AR5" i="1"/>
  <c r="AQ5" i="1"/>
  <c r="AS3" i="1"/>
  <c r="AR3" i="1"/>
  <c r="AQ3" i="1"/>
  <c r="AK167" i="1"/>
  <c r="AJ167" i="1"/>
  <c r="AI167" i="1"/>
  <c r="AK166" i="1"/>
  <c r="AJ166" i="1"/>
  <c r="AI166" i="1"/>
  <c r="AK165" i="1"/>
  <c r="AJ165" i="1"/>
  <c r="AI165" i="1"/>
  <c r="AK164" i="1"/>
  <c r="AJ164" i="1"/>
  <c r="AI164" i="1"/>
  <c r="AK163" i="1"/>
  <c r="AJ163" i="1"/>
  <c r="AI163" i="1"/>
  <c r="AK162" i="1"/>
  <c r="AJ162" i="1"/>
  <c r="AI162" i="1"/>
  <c r="AK161" i="1"/>
  <c r="AJ161" i="1"/>
  <c r="AI161" i="1"/>
  <c r="AK160" i="1"/>
  <c r="AJ160" i="1"/>
  <c r="AI160" i="1"/>
  <c r="AK159" i="1"/>
  <c r="AJ159" i="1"/>
  <c r="AI159" i="1"/>
  <c r="AK158" i="1"/>
  <c r="AJ158" i="1"/>
  <c r="AI158" i="1"/>
  <c r="AK157" i="1"/>
  <c r="AJ157" i="1"/>
  <c r="AI157" i="1"/>
  <c r="AK156" i="1"/>
  <c r="AJ156" i="1"/>
  <c r="AI156" i="1"/>
  <c r="AK155" i="1"/>
  <c r="AJ155" i="1"/>
  <c r="AI155" i="1"/>
  <c r="AK154" i="1"/>
  <c r="AJ154" i="1"/>
  <c r="AI154" i="1"/>
  <c r="AK153" i="1"/>
  <c r="AJ153" i="1"/>
  <c r="AI153" i="1"/>
  <c r="AK152" i="1"/>
  <c r="AJ152" i="1"/>
  <c r="AI152" i="1"/>
  <c r="AK151" i="1"/>
  <c r="AJ151" i="1"/>
  <c r="AI151" i="1"/>
  <c r="AK150" i="1"/>
  <c r="AJ150" i="1"/>
  <c r="AI150" i="1"/>
  <c r="AK149" i="1"/>
  <c r="AJ149" i="1"/>
  <c r="AI149" i="1"/>
  <c r="AK148" i="1"/>
  <c r="AJ148" i="1"/>
  <c r="AI148" i="1"/>
  <c r="AK147" i="1"/>
  <c r="AJ147" i="1"/>
  <c r="AI147" i="1"/>
  <c r="AK146" i="1"/>
  <c r="AJ146" i="1"/>
  <c r="AI146" i="1"/>
  <c r="AK145" i="1"/>
  <c r="AJ145" i="1"/>
  <c r="AI145" i="1"/>
  <c r="AK144" i="1"/>
  <c r="AJ144" i="1"/>
  <c r="AI144" i="1"/>
  <c r="AK143" i="1"/>
  <c r="AJ143" i="1"/>
  <c r="AI143" i="1"/>
  <c r="AK142" i="1"/>
  <c r="AJ142" i="1"/>
  <c r="AI142" i="1"/>
  <c r="AK141" i="1"/>
  <c r="AJ141" i="1"/>
  <c r="AI141" i="1"/>
  <c r="AK140" i="1"/>
  <c r="AJ140" i="1"/>
  <c r="AI140" i="1"/>
  <c r="AK139" i="1"/>
  <c r="AJ139" i="1"/>
  <c r="AI139" i="1"/>
  <c r="AK138" i="1"/>
  <c r="AJ138" i="1"/>
  <c r="AI138" i="1"/>
  <c r="AK137" i="1"/>
  <c r="AJ137" i="1"/>
  <c r="AI137" i="1"/>
  <c r="AK136" i="1"/>
  <c r="AJ136" i="1"/>
  <c r="AI136" i="1"/>
  <c r="AK135" i="1"/>
  <c r="AJ135" i="1"/>
  <c r="AI135" i="1"/>
  <c r="AK134" i="1"/>
  <c r="AJ134" i="1"/>
  <c r="AI134" i="1"/>
  <c r="AK133" i="1"/>
  <c r="AJ133" i="1"/>
  <c r="AI133" i="1"/>
  <c r="AK132" i="1"/>
  <c r="AJ132" i="1"/>
  <c r="AI132" i="1"/>
  <c r="AK131" i="1"/>
  <c r="AJ131" i="1"/>
  <c r="AI131" i="1"/>
  <c r="AK130" i="1"/>
  <c r="AJ130" i="1"/>
  <c r="AI130" i="1"/>
  <c r="AK129" i="1"/>
  <c r="AJ129" i="1"/>
  <c r="AI129" i="1"/>
  <c r="AK128" i="1"/>
  <c r="AJ128" i="1"/>
  <c r="AI128" i="1"/>
  <c r="AK127" i="1"/>
  <c r="AJ127" i="1"/>
  <c r="AI127" i="1"/>
  <c r="AK126" i="1"/>
  <c r="AJ126" i="1"/>
  <c r="AI126" i="1"/>
  <c r="AK125" i="1"/>
  <c r="AJ125" i="1"/>
  <c r="AI125" i="1"/>
  <c r="AK124" i="1"/>
  <c r="AJ124" i="1"/>
  <c r="AI124" i="1"/>
  <c r="AK123" i="1"/>
  <c r="AJ123" i="1"/>
  <c r="AI123" i="1"/>
  <c r="AK122" i="1"/>
  <c r="AJ122" i="1"/>
  <c r="AI122" i="1"/>
  <c r="AK121" i="1"/>
  <c r="AJ121" i="1"/>
  <c r="AI121" i="1"/>
  <c r="AK120" i="1"/>
  <c r="AJ120" i="1"/>
  <c r="AI120" i="1"/>
  <c r="AK119" i="1"/>
  <c r="AJ119" i="1"/>
  <c r="AI119" i="1"/>
  <c r="AK118" i="1"/>
  <c r="AJ118" i="1"/>
  <c r="AI118" i="1"/>
  <c r="AK117" i="1"/>
  <c r="AJ117" i="1"/>
  <c r="AI117" i="1"/>
  <c r="AK116" i="1"/>
  <c r="AJ116" i="1"/>
  <c r="AI116" i="1"/>
  <c r="AK115" i="1"/>
  <c r="AJ115" i="1"/>
  <c r="AI115" i="1"/>
  <c r="AK114" i="1"/>
  <c r="AJ114" i="1"/>
  <c r="AI114" i="1"/>
  <c r="AK113" i="1"/>
  <c r="AJ113" i="1"/>
  <c r="AI113" i="1"/>
  <c r="AK112" i="1"/>
  <c r="AJ112" i="1"/>
  <c r="AI112" i="1"/>
  <c r="AK111" i="1"/>
  <c r="AJ111" i="1"/>
  <c r="AI111" i="1"/>
  <c r="AK110" i="1"/>
  <c r="AJ110" i="1"/>
  <c r="AI110" i="1"/>
  <c r="AK109" i="1"/>
  <c r="AJ109" i="1"/>
  <c r="AI109" i="1"/>
  <c r="AK108" i="1"/>
  <c r="AJ108" i="1"/>
  <c r="AI108" i="1"/>
  <c r="AK107" i="1"/>
  <c r="AJ107" i="1"/>
  <c r="AI107" i="1"/>
  <c r="AK106" i="1"/>
  <c r="AJ106" i="1"/>
  <c r="AI106" i="1"/>
  <c r="AK105" i="1"/>
  <c r="AJ105" i="1"/>
  <c r="AI105" i="1"/>
  <c r="AK104" i="1"/>
  <c r="AJ104" i="1"/>
  <c r="AI104" i="1"/>
  <c r="AK103" i="1"/>
  <c r="AJ103" i="1"/>
  <c r="AI103" i="1"/>
  <c r="AK102" i="1"/>
  <c r="AJ102" i="1"/>
  <c r="AI102" i="1"/>
  <c r="AK101" i="1"/>
  <c r="AJ101" i="1"/>
  <c r="AI101" i="1"/>
  <c r="AK100" i="1"/>
  <c r="AJ100" i="1"/>
  <c r="AI100" i="1"/>
  <c r="AK99" i="1"/>
  <c r="AJ99" i="1"/>
  <c r="AI99" i="1"/>
  <c r="AK98" i="1"/>
  <c r="AJ98" i="1"/>
  <c r="AI98" i="1"/>
  <c r="AK97" i="1"/>
  <c r="AJ97" i="1"/>
  <c r="AI97" i="1"/>
  <c r="AK96" i="1"/>
  <c r="AJ96" i="1"/>
  <c r="AI96" i="1"/>
  <c r="AK95" i="1"/>
  <c r="AJ95" i="1"/>
  <c r="AI95" i="1"/>
  <c r="AK94" i="1"/>
  <c r="AJ94" i="1"/>
  <c r="AI94" i="1"/>
  <c r="AK93" i="1"/>
  <c r="AJ93" i="1"/>
  <c r="AI93" i="1"/>
  <c r="AK92" i="1"/>
  <c r="AJ92" i="1"/>
  <c r="AI92" i="1"/>
  <c r="AK91" i="1"/>
  <c r="AJ91" i="1"/>
  <c r="AI91" i="1"/>
  <c r="AK90" i="1"/>
  <c r="AJ90" i="1"/>
  <c r="AI90" i="1"/>
  <c r="AK89" i="1"/>
  <c r="AJ89" i="1"/>
  <c r="AI89" i="1"/>
  <c r="AK88" i="1"/>
  <c r="AJ88" i="1"/>
  <c r="AI88" i="1"/>
  <c r="AK87" i="1"/>
  <c r="AJ87" i="1"/>
  <c r="AI87" i="1"/>
  <c r="AK86" i="1"/>
  <c r="AJ86" i="1"/>
  <c r="AI86" i="1"/>
  <c r="AK85" i="1"/>
  <c r="AJ85" i="1"/>
  <c r="AI85" i="1"/>
  <c r="AK84" i="1"/>
  <c r="AJ84" i="1"/>
  <c r="AI84" i="1"/>
  <c r="AK83" i="1"/>
  <c r="AJ83" i="1"/>
  <c r="AI83" i="1"/>
  <c r="AK82" i="1"/>
  <c r="AJ82" i="1"/>
  <c r="AI82" i="1"/>
  <c r="AK81" i="1"/>
  <c r="AJ81" i="1"/>
  <c r="AI81" i="1"/>
  <c r="AK80" i="1"/>
  <c r="AJ80" i="1"/>
  <c r="AI80" i="1"/>
  <c r="AK79" i="1"/>
  <c r="AJ79" i="1"/>
  <c r="AI79" i="1"/>
  <c r="AK78" i="1"/>
  <c r="AJ78" i="1"/>
  <c r="AI78" i="1"/>
  <c r="AK77" i="1"/>
  <c r="AJ77" i="1"/>
  <c r="AI77" i="1"/>
  <c r="AK76" i="1"/>
  <c r="AJ76" i="1"/>
  <c r="AI76" i="1"/>
  <c r="AK75" i="1"/>
  <c r="AJ75" i="1"/>
  <c r="AI75" i="1"/>
  <c r="AK74" i="1"/>
  <c r="AJ74" i="1"/>
  <c r="AI74" i="1"/>
  <c r="AK73" i="1"/>
  <c r="AJ73" i="1"/>
  <c r="AI73" i="1"/>
  <c r="AK72" i="1"/>
  <c r="AJ72" i="1"/>
  <c r="AI72" i="1"/>
  <c r="AK71" i="1"/>
  <c r="AJ71" i="1"/>
  <c r="AI71" i="1"/>
  <c r="AK70" i="1"/>
  <c r="AJ70" i="1"/>
  <c r="AI70" i="1"/>
  <c r="AK69" i="1"/>
  <c r="AJ69" i="1"/>
  <c r="AI69" i="1"/>
  <c r="AK68" i="1"/>
  <c r="AJ68" i="1"/>
  <c r="AI68" i="1"/>
  <c r="AK67" i="1"/>
  <c r="AJ67" i="1"/>
  <c r="AI67" i="1"/>
  <c r="AK66" i="1"/>
  <c r="AJ66" i="1"/>
  <c r="AI66" i="1"/>
  <c r="AK65" i="1"/>
  <c r="AJ65" i="1"/>
  <c r="AI65" i="1"/>
  <c r="AK64" i="1"/>
  <c r="AJ64" i="1"/>
  <c r="AI64" i="1"/>
  <c r="AK63" i="1"/>
  <c r="AJ63" i="1"/>
  <c r="AI63" i="1"/>
  <c r="AK62" i="1"/>
  <c r="AJ62" i="1"/>
  <c r="AI62" i="1"/>
  <c r="AK61" i="1"/>
  <c r="AJ61" i="1"/>
  <c r="AI61" i="1"/>
  <c r="AK60" i="1"/>
  <c r="AJ60" i="1"/>
  <c r="AI60" i="1"/>
  <c r="AK59" i="1"/>
  <c r="AJ59" i="1"/>
  <c r="AI59" i="1"/>
  <c r="AK58" i="1"/>
  <c r="AJ58" i="1"/>
  <c r="AI58" i="1"/>
  <c r="AK57" i="1"/>
  <c r="AJ57" i="1"/>
  <c r="AI57" i="1"/>
  <c r="AK56" i="1"/>
  <c r="AJ56" i="1"/>
  <c r="AI56" i="1"/>
  <c r="AK55" i="1"/>
  <c r="AJ55" i="1"/>
  <c r="AI55" i="1"/>
  <c r="AK54" i="1"/>
  <c r="AJ54" i="1"/>
  <c r="AI54" i="1"/>
  <c r="AK53" i="1"/>
  <c r="AJ53" i="1"/>
  <c r="AI53" i="1"/>
  <c r="AK52" i="1"/>
  <c r="AJ52" i="1"/>
  <c r="AI52" i="1"/>
  <c r="AK51" i="1"/>
  <c r="AJ51" i="1"/>
  <c r="AI51" i="1"/>
  <c r="AK50" i="1"/>
  <c r="AJ50" i="1"/>
  <c r="AI50" i="1"/>
  <c r="AK49" i="1"/>
  <c r="AJ49" i="1"/>
  <c r="AI49" i="1"/>
  <c r="AK48" i="1"/>
  <c r="AJ48" i="1"/>
  <c r="AI48" i="1"/>
  <c r="AK47" i="1"/>
  <c r="AJ47" i="1"/>
  <c r="AI47" i="1"/>
  <c r="AK46" i="1"/>
  <c r="AJ46" i="1"/>
  <c r="AI46" i="1"/>
  <c r="AK45" i="1"/>
  <c r="AJ45" i="1"/>
  <c r="AI45" i="1"/>
  <c r="AK44" i="1"/>
  <c r="AJ44" i="1"/>
  <c r="AI44" i="1"/>
  <c r="AK43" i="1"/>
  <c r="AJ43" i="1"/>
  <c r="AI43" i="1"/>
  <c r="AK42" i="1"/>
  <c r="AJ42" i="1"/>
  <c r="AI42" i="1"/>
  <c r="AK41" i="1"/>
  <c r="AJ41" i="1"/>
  <c r="AI41" i="1"/>
  <c r="AK40" i="1"/>
  <c r="AJ40" i="1"/>
  <c r="AI40" i="1"/>
  <c r="AK39" i="1"/>
  <c r="AJ39" i="1"/>
  <c r="AI39" i="1"/>
  <c r="AK38" i="1"/>
  <c r="AJ38" i="1"/>
  <c r="AI38" i="1"/>
  <c r="AK37" i="1"/>
  <c r="AJ37" i="1"/>
  <c r="AI37" i="1"/>
  <c r="AK36" i="1"/>
  <c r="AJ36" i="1"/>
  <c r="AI36" i="1"/>
  <c r="AK35" i="1"/>
  <c r="AJ35" i="1"/>
  <c r="AI35" i="1"/>
  <c r="AK34" i="1"/>
  <c r="AJ34" i="1"/>
  <c r="AI34" i="1"/>
  <c r="AK33" i="1"/>
  <c r="AJ33" i="1"/>
  <c r="AI33" i="1"/>
  <c r="AK32" i="1"/>
  <c r="AJ32" i="1"/>
  <c r="AI32" i="1"/>
  <c r="AK31" i="1"/>
  <c r="AJ31" i="1"/>
  <c r="AI31" i="1"/>
  <c r="AK30" i="1"/>
  <c r="AJ30" i="1"/>
  <c r="AI30" i="1"/>
  <c r="AK29" i="1"/>
  <c r="AJ29" i="1"/>
  <c r="AI29" i="1"/>
  <c r="AK28" i="1"/>
  <c r="AJ28" i="1"/>
  <c r="AI28" i="1"/>
  <c r="AK27" i="1"/>
  <c r="AJ27" i="1"/>
  <c r="AI27" i="1"/>
  <c r="AK26" i="1"/>
  <c r="AJ26" i="1"/>
  <c r="AI26" i="1"/>
  <c r="AK25" i="1"/>
  <c r="AJ25" i="1"/>
  <c r="AI25" i="1"/>
  <c r="AK24" i="1"/>
  <c r="AJ24" i="1"/>
  <c r="AI24" i="1"/>
  <c r="AK23" i="1"/>
  <c r="AJ23" i="1"/>
  <c r="AI23" i="1"/>
  <c r="AK22" i="1"/>
  <c r="AJ22" i="1"/>
  <c r="AI22" i="1"/>
  <c r="AK21" i="1"/>
  <c r="AJ21" i="1"/>
  <c r="AI21" i="1"/>
  <c r="AK20" i="1"/>
  <c r="AJ20" i="1"/>
  <c r="AI20" i="1"/>
  <c r="AK19" i="1"/>
  <c r="AJ19" i="1"/>
  <c r="AI19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6" i="1"/>
  <c r="AJ6" i="1"/>
  <c r="AI6" i="1"/>
  <c r="AK4" i="1"/>
  <c r="AJ4" i="1"/>
  <c r="AI4" i="1"/>
  <c r="AK7" i="1"/>
  <c r="AJ7" i="1"/>
  <c r="AI7" i="1"/>
  <c r="AK5" i="1"/>
  <c r="AJ5" i="1"/>
  <c r="AI5" i="1"/>
  <c r="AK3" i="1"/>
  <c r="AJ3" i="1"/>
  <c r="AI3" i="1"/>
  <c r="AC167" i="1"/>
  <c r="AD167" i="1" s="1"/>
  <c r="AB167" i="1"/>
  <c r="AA167" i="1"/>
  <c r="AC166" i="1"/>
  <c r="AD166" i="1" s="1"/>
  <c r="AB166" i="1"/>
  <c r="AA166" i="1"/>
  <c r="AC165" i="1"/>
  <c r="AD165" i="1" s="1"/>
  <c r="AB165" i="1"/>
  <c r="AA165" i="1"/>
  <c r="AC164" i="1"/>
  <c r="AD164" i="1" s="1"/>
  <c r="AB164" i="1"/>
  <c r="AA164" i="1"/>
  <c r="AC163" i="1"/>
  <c r="AD163" i="1" s="1"/>
  <c r="AB163" i="1"/>
  <c r="AA163" i="1"/>
  <c r="AC162" i="1"/>
  <c r="AD162" i="1" s="1"/>
  <c r="AB162" i="1"/>
  <c r="AA162" i="1"/>
  <c r="AC161" i="1"/>
  <c r="AD161" i="1" s="1"/>
  <c r="AB161" i="1"/>
  <c r="AA161" i="1"/>
  <c r="AC160" i="1"/>
  <c r="AD160" i="1" s="1"/>
  <c r="AB160" i="1"/>
  <c r="AA160" i="1"/>
  <c r="AC159" i="1"/>
  <c r="AD159" i="1" s="1"/>
  <c r="AB159" i="1"/>
  <c r="AA159" i="1"/>
  <c r="AC158" i="1"/>
  <c r="AD158" i="1" s="1"/>
  <c r="AB158" i="1"/>
  <c r="AA158" i="1"/>
  <c r="AC157" i="1"/>
  <c r="AD157" i="1" s="1"/>
  <c r="AB157" i="1"/>
  <c r="AA157" i="1"/>
  <c r="AC156" i="1"/>
  <c r="AD156" i="1" s="1"/>
  <c r="AB156" i="1"/>
  <c r="AA156" i="1"/>
  <c r="AC155" i="1"/>
  <c r="AD155" i="1" s="1"/>
  <c r="AB155" i="1"/>
  <c r="AA155" i="1"/>
  <c r="AC154" i="1"/>
  <c r="AD154" i="1" s="1"/>
  <c r="AB154" i="1"/>
  <c r="AA154" i="1"/>
  <c r="AC153" i="1"/>
  <c r="AD153" i="1" s="1"/>
  <c r="AB153" i="1"/>
  <c r="AA153" i="1"/>
  <c r="AC152" i="1"/>
  <c r="AD152" i="1" s="1"/>
  <c r="AB152" i="1"/>
  <c r="AA152" i="1"/>
  <c r="AC151" i="1"/>
  <c r="AD151" i="1" s="1"/>
  <c r="AB151" i="1"/>
  <c r="AA151" i="1"/>
  <c r="AC150" i="1"/>
  <c r="AD150" i="1" s="1"/>
  <c r="AB150" i="1"/>
  <c r="AA150" i="1"/>
  <c r="AC149" i="1"/>
  <c r="AD149" i="1" s="1"/>
  <c r="AB149" i="1"/>
  <c r="AA149" i="1"/>
  <c r="AC148" i="1"/>
  <c r="AD148" i="1" s="1"/>
  <c r="AB148" i="1"/>
  <c r="AA148" i="1"/>
  <c r="AC147" i="1"/>
  <c r="AD147" i="1" s="1"/>
  <c r="AB147" i="1"/>
  <c r="AA147" i="1"/>
  <c r="AC146" i="1"/>
  <c r="AD146" i="1" s="1"/>
  <c r="AB146" i="1"/>
  <c r="AA146" i="1"/>
  <c r="AC145" i="1"/>
  <c r="AD145" i="1" s="1"/>
  <c r="AB145" i="1"/>
  <c r="AA145" i="1"/>
  <c r="AC144" i="1"/>
  <c r="AD144" i="1" s="1"/>
  <c r="AB144" i="1"/>
  <c r="AA144" i="1"/>
  <c r="AC143" i="1"/>
  <c r="AD143" i="1" s="1"/>
  <c r="AB143" i="1"/>
  <c r="AA143" i="1"/>
  <c r="AC142" i="1"/>
  <c r="AD142" i="1" s="1"/>
  <c r="AB142" i="1"/>
  <c r="AA142" i="1"/>
  <c r="AC141" i="1"/>
  <c r="AD141" i="1" s="1"/>
  <c r="AB141" i="1"/>
  <c r="AA141" i="1"/>
  <c r="AC140" i="1"/>
  <c r="AD140" i="1" s="1"/>
  <c r="AB140" i="1"/>
  <c r="AA140" i="1"/>
  <c r="AC139" i="1"/>
  <c r="AD139" i="1" s="1"/>
  <c r="AB139" i="1"/>
  <c r="AA139" i="1"/>
  <c r="AC138" i="1"/>
  <c r="AD138" i="1" s="1"/>
  <c r="AB138" i="1"/>
  <c r="AA138" i="1"/>
  <c r="AC137" i="1"/>
  <c r="AD137" i="1" s="1"/>
  <c r="AB137" i="1"/>
  <c r="AA137" i="1"/>
  <c r="AC136" i="1"/>
  <c r="AD136" i="1" s="1"/>
  <c r="AB136" i="1"/>
  <c r="AA136" i="1"/>
  <c r="AC135" i="1"/>
  <c r="AD135" i="1" s="1"/>
  <c r="AB135" i="1"/>
  <c r="AA135" i="1"/>
  <c r="AC134" i="1"/>
  <c r="AD134" i="1" s="1"/>
  <c r="AB134" i="1"/>
  <c r="AA134" i="1"/>
  <c r="AC133" i="1"/>
  <c r="AD133" i="1" s="1"/>
  <c r="AB133" i="1"/>
  <c r="AA133" i="1"/>
  <c r="AC132" i="1"/>
  <c r="AD132" i="1" s="1"/>
  <c r="AB132" i="1"/>
  <c r="AA132" i="1"/>
  <c r="AC131" i="1"/>
  <c r="AD131" i="1" s="1"/>
  <c r="AB131" i="1"/>
  <c r="AA131" i="1"/>
  <c r="AC130" i="1"/>
  <c r="AD130" i="1" s="1"/>
  <c r="AB130" i="1"/>
  <c r="AA130" i="1"/>
  <c r="AC129" i="1"/>
  <c r="AD129" i="1" s="1"/>
  <c r="AB129" i="1"/>
  <c r="AA129" i="1"/>
  <c r="AC128" i="1"/>
  <c r="AD128" i="1" s="1"/>
  <c r="AB128" i="1"/>
  <c r="AA128" i="1"/>
  <c r="AC127" i="1"/>
  <c r="AD127" i="1" s="1"/>
  <c r="AB127" i="1"/>
  <c r="AA127" i="1"/>
  <c r="AC126" i="1"/>
  <c r="AD126" i="1" s="1"/>
  <c r="AB126" i="1"/>
  <c r="AA126" i="1"/>
  <c r="AC125" i="1"/>
  <c r="AD125" i="1" s="1"/>
  <c r="AB125" i="1"/>
  <c r="AA125" i="1"/>
  <c r="AC124" i="1"/>
  <c r="AD124" i="1" s="1"/>
  <c r="AB124" i="1"/>
  <c r="AA124" i="1"/>
  <c r="AC123" i="1"/>
  <c r="AD123" i="1" s="1"/>
  <c r="AB123" i="1"/>
  <c r="AA123" i="1"/>
  <c r="AC122" i="1"/>
  <c r="AD122" i="1" s="1"/>
  <c r="AB122" i="1"/>
  <c r="AA122" i="1"/>
  <c r="AC121" i="1"/>
  <c r="AD121" i="1" s="1"/>
  <c r="AB121" i="1"/>
  <c r="AA121" i="1"/>
  <c r="AC120" i="1"/>
  <c r="AD120" i="1" s="1"/>
  <c r="AB120" i="1"/>
  <c r="AA120" i="1"/>
  <c r="AC119" i="1"/>
  <c r="AD119" i="1" s="1"/>
  <c r="AB119" i="1"/>
  <c r="AA119" i="1"/>
  <c r="AC118" i="1"/>
  <c r="AD118" i="1" s="1"/>
  <c r="AB118" i="1"/>
  <c r="AA118" i="1"/>
  <c r="AC117" i="1"/>
  <c r="AD117" i="1" s="1"/>
  <c r="AB117" i="1"/>
  <c r="AA117" i="1"/>
  <c r="AC116" i="1"/>
  <c r="AD116" i="1" s="1"/>
  <c r="AB116" i="1"/>
  <c r="AA116" i="1"/>
  <c r="AC115" i="1"/>
  <c r="AD115" i="1" s="1"/>
  <c r="AB115" i="1"/>
  <c r="AA115" i="1"/>
  <c r="AC114" i="1"/>
  <c r="AD114" i="1" s="1"/>
  <c r="AB114" i="1"/>
  <c r="AA114" i="1"/>
  <c r="AC113" i="1"/>
  <c r="AD113" i="1" s="1"/>
  <c r="AB113" i="1"/>
  <c r="AA113" i="1"/>
  <c r="AC112" i="1"/>
  <c r="AD112" i="1" s="1"/>
  <c r="AB112" i="1"/>
  <c r="AA112" i="1"/>
  <c r="AC111" i="1"/>
  <c r="AD111" i="1" s="1"/>
  <c r="AB111" i="1"/>
  <c r="AA111" i="1"/>
  <c r="AC110" i="1"/>
  <c r="AD110" i="1" s="1"/>
  <c r="AB110" i="1"/>
  <c r="AA110" i="1"/>
  <c r="AC109" i="1"/>
  <c r="AD109" i="1" s="1"/>
  <c r="AB109" i="1"/>
  <c r="AA109" i="1"/>
  <c r="AC108" i="1"/>
  <c r="AD108" i="1" s="1"/>
  <c r="AB108" i="1"/>
  <c r="AA108" i="1"/>
  <c r="AC107" i="1"/>
  <c r="AD107" i="1" s="1"/>
  <c r="AB107" i="1"/>
  <c r="AA107" i="1"/>
  <c r="AC106" i="1"/>
  <c r="AD106" i="1" s="1"/>
  <c r="AB106" i="1"/>
  <c r="AA106" i="1"/>
  <c r="AC105" i="1"/>
  <c r="AD105" i="1" s="1"/>
  <c r="AB105" i="1"/>
  <c r="AA105" i="1"/>
  <c r="AC104" i="1"/>
  <c r="AD104" i="1" s="1"/>
  <c r="AB104" i="1"/>
  <c r="AA104" i="1"/>
  <c r="AC103" i="1"/>
  <c r="AD103" i="1" s="1"/>
  <c r="AB103" i="1"/>
  <c r="AA103" i="1"/>
  <c r="AC102" i="1"/>
  <c r="AD102" i="1" s="1"/>
  <c r="AB102" i="1"/>
  <c r="AA102" i="1"/>
  <c r="AC101" i="1"/>
  <c r="AD101" i="1" s="1"/>
  <c r="AB101" i="1"/>
  <c r="AA101" i="1"/>
  <c r="AC100" i="1"/>
  <c r="AD100" i="1" s="1"/>
  <c r="AB100" i="1"/>
  <c r="AA100" i="1"/>
  <c r="AC99" i="1"/>
  <c r="AD99" i="1" s="1"/>
  <c r="AB99" i="1"/>
  <c r="AA99" i="1"/>
  <c r="AC98" i="1"/>
  <c r="AD98" i="1" s="1"/>
  <c r="AB98" i="1"/>
  <c r="AA98" i="1"/>
  <c r="AC97" i="1"/>
  <c r="AD97" i="1" s="1"/>
  <c r="AB97" i="1"/>
  <c r="AA97" i="1"/>
  <c r="AC96" i="1"/>
  <c r="AD96" i="1" s="1"/>
  <c r="AB96" i="1"/>
  <c r="AA96" i="1"/>
  <c r="AC95" i="1"/>
  <c r="AD95" i="1" s="1"/>
  <c r="AB95" i="1"/>
  <c r="AA95" i="1"/>
  <c r="AC94" i="1"/>
  <c r="AD94" i="1" s="1"/>
  <c r="AB94" i="1"/>
  <c r="AA94" i="1"/>
  <c r="AC93" i="1"/>
  <c r="AD93" i="1" s="1"/>
  <c r="AB93" i="1"/>
  <c r="AA93" i="1"/>
  <c r="AC92" i="1"/>
  <c r="AD92" i="1" s="1"/>
  <c r="AB92" i="1"/>
  <c r="AA92" i="1"/>
  <c r="AC91" i="1"/>
  <c r="AD91" i="1" s="1"/>
  <c r="AB91" i="1"/>
  <c r="AA91" i="1"/>
  <c r="AC90" i="1"/>
  <c r="AD90" i="1" s="1"/>
  <c r="AB90" i="1"/>
  <c r="AA90" i="1"/>
  <c r="AC89" i="1"/>
  <c r="AD89" i="1" s="1"/>
  <c r="AB89" i="1"/>
  <c r="AA89" i="1"/>
  <c r="AC88" i="1"/>
  <c r="AD88" i="1" s="1"/>
  <c r="AB88" i="1"/>
  <c r="AA88" i="1"/>
  <c r="AC87" i="1"/>
  <c r="AD87" i="1" s="1"/>
  <c r="AB87" i="1"/>
  <c r="AA87" i="1"/>
  <c r="AC86" i="1"/>
  <c r="AD86" i="1" s="1"/>
  <c r="AB86" i="1"/>
  <c r="AA86" i="1"/>
  <c r="AC85" i="1"/>
  <c r="AD85" i="1" s="1"/>
  <c r="AB85" i="1"/>
  <c r="AA85" i="1"/>
  <c r="AC84" i="1"/>
  <c r="AD84" i="1" s="1"/>
  <c r="AB84" i="1"/>
  <c r="AA84" i="1"/>
  <c r="AC83" i="1"/>
  <c r="AD83" i="1" s="1"/>
  <c r="AB83" i="1"/>
  <c r="AA83" i="1"/>
  <c r="AC82" i="1"/>
  <c r="AD82" i="1" s="1"/>
  <c r="AB82" i="1"/>
  <c r="AA82" i="1"/>
  <c r="AC81" i="1"/>
  <c r="AD81" i="1" s="1"/>
  <c r="AB81" i="1"/>
  <c r="AA81" i="1"/>
  <c r="AC80" i="1"/>
  <c r="AD80" i="1" s="1"/>
  <c r="AB80" i="1"/>
  <c r="AA80" i="1"/>
  <c r="AC79" i="1"/>
  <c r="AD79" i="1" s="1"/>
  <c r="AB79" i="1"/>
  <c r="AA79" i="1"/>
  <c r="AC78" i="1"/>
  <c r="AD78" i="1" s="1"/>
  <c r="AB78" i="1"/>
  <c r="AA78" i="1"/>
  <c r="AC77" i="1"/>
  <c r="AD77" i="1" s="1"/>
  <c r="AB77" i="1"/>
  <c r="AA77" i="1"/>
  <c r="AC76" i="1"/>
  <c r="AD76" i="1" s="1"/>
  <c r="AB76" i="1"/>
  <c r="AA76" i="1"/>
  <c r="AC75" i="1"/>
  <c r="AD75" i="1" s="1"/>
  <c r="AB75" i="1"/>
  <c r="AA75" i="1"/>
  <c r="AC74" i="1"/>
  <c r="AD74" i="1" s="1"/>
  <c r="AB74" i="1"/>
  <c r="AA74" i="1"/>
  <c r="AC73" i="1"/>
  <c r="AD73" i="1" s="1"/>
  <c r="AB73" i="1"/>
  <c r="AA73" i="1"/>
  <c r="AC72" i="1"/>
  <c r="AD72" i="1" s="1"/>
  <c r="AB72" i="1"/>
  <c r="AA72" i="1"/>
  <c r="AC71" i="1"/>
  <c r="AD71" i="1" s="1"/>
  <c r="AB71" i="1"/>
  <c r="AA71" i="1"/>
  <c r="AC70" i="1"/>
  <c r="AD70" i="1" s="1"/>
  <c r="AB70" i="1"/>
  <c r="AA70" i="1"/>
  <c r="AC69" i="1"/>
  <c r="AD69" i="1" s="1"/>
  <c r="AB69" i="1"/>
  <c r="AA69" i="1"/>
  <c r="AC68" i="1"/>
  <c r="AD68" i="1" s="1"/>
  <c r="AB68" i="1"/>
  <c r="AA68" i="1"/>
  <c r="AC67" i="1"/>
  <c r="AD67" i="1" s="1"/>
  <c r="AB67" i="1"/>
  <c r="AA67" i="1"/>
  <c r="AC66" i="1"/>
  <c r="AD66" i="1" s="1"/>
  <c r="AB66" i="1"/>
  <c r="AA66" i="1"/>
  <c r="AC65" i="1"/>
  <c r="AD65" i="1" s="1"/>
  <c r="AB65" i="1"/>
  <c r="AA65" i="1"/>
  <c r="AC64" i="1"/>
  <c r="AD64" i="1" s="1"/>
  <c r="AB64" i="1"/>
  <c r="AA64" i="1"/>
  <c r="AC63" i="1"/>
  <c r="AD63" i="1" s="1"/>
  <c r="AB63" i="1"/>
  <c r="AA63" i="1"/>
  <c r="AC62" i="1"/>
  <c r="AD62" i="1" s="1"/>
  <c r="AB62" i="1"/>
  <c r="AA62" i="1"/>
  <c r="AC61" i="1"/>
  <c r="AD61" i="1" s="1"/>
  <c r="AB61" i="1"/>
  <c r="AA61" i="1"/>
  <c r="AC60" i="1"/>
  <c r="AD60" i="1" s="1"/>
  <c r="AB60" i="1"/>
  <c r="AA60" i="1"/>
  <c r="AC59" i="1"/>
  <c r="AD59" i="1" s="1"/>
  <c r="AB59" i="1"/>
  <c r="AA59" i="1"/>
  <c r="AC58" i="1"/>
  <c r="AD58" i="1" s="1"/>
  <c r="AB58" i="1"/>
  <c r="AA58" i="1"/>
  <c r="AC57" i="1"/>
  <c r="AD57" i="1" s="1"/>
  <c r="AB57" i="1"/>
  <c r="AA57" i="1"/>
  <c r="AC56" i="1"/>
  <c r="AD56" i="1" s="1"/>
  <c r="AB56" i="1"/>
  <c r="AA56" i="1"/>
  <c r="AC55" i="1"/>
  <c r="AD55" i="1" s="1"/>
  <c r="AB55" i="1"/>
  <c r="AA55" i="1"/>
  <c r="AC54" i="1"/>
  <c r="AD54" i="1" s="1"/>
  <c r="AB54" i="1"/>
  <c r="AA54" i="1"/>
  <c r="AC53" i="1"/>
  <c r="AD53" i="1" s="1"/>
  <c r="AB53" i="1"/>
  <c r="AA53" i="1"/>
  <c r="AC52" i="1"/>
  <c r="AD52" i="1" s="1"/>
  <c r="AB52" i="1"/>
  <c r="AA52" i="1"/>
  <c r="AC51" i="1"/>
  <c r="AD51" i="1" s="1"/>
  <c r="AB51" i="1"/>
  <c r="AA51" i="1"/>
  <c r="AC50" i="1"/>
  <c r="AD50" i="1" s="1"/>
  <c r="AB50" i="1"/>
  <c r="AA50" i="1"/>
  <c r="AC49" i="1"/>
  <c r="AD49" i="1" s="1"/>
  <c r="AB49" i="1"/>
  <c r="AA49" i="1"/>
  <c r="AC48" i="1"/>
  <c r="AD48" i="1" s="1"/>
  <c r="AB48" i="1"/>
  <c r="AA48" i="1"/>
  <c r="AC47" i="1"/>
  <c r="AD47" i="1" s="1"/>
  <c r="AB47" i="1"/>
  <c r="AA47" i="1"/>
  <c r="AC46" i="1"/>
  <c r="AD46" i="1" s="1"/>
  <c r="AB46" i="1"/>
  <c r="AA46" i="1"/>
  <c r="AC45" i="1"/>
  <c r="AD45" i="1" s="1"/>
  <c r="AB45" i="1"/>
  <c r="AA45" i="1"/>
  <c r="AC44" i="1"/>
  <c r="AD44" i="1" s="1"/>
  <c r="AB44" i="1"/>
  <c r="AA44" i="1"/>
  <c r="AC43" i="1"/>
  <c r="AD43" i="1" s="1"/>
  <c r="AB43" i="1"/>
  <c r="AA43" i="1"/>
  <c r="AC42" i="1"/>
  <c r="AD42" i="1" s="1"/>
  <c r="AB42" i="1"/>
  <c r="AA42" i="1"/>
  <c r="AC41" i="1"/>
  <c r="AD41" i="1" s="1"/>
  <c r="AB41" i="1"/>
  <c r="AA41" i="1"/>
  <c r="AC40" i="1"/>
  <c r="AD40" i="1" s="1"/>
  <c r="AB40" i="1"/>
  <c r="AA40" i="1"/>
  <c r="AC39" i="1"/>
  <c r="AD39" i="1" s="1"/>
  <c r="AB39" i="1"/>
  <c r="AA39" i="1"/>
  <c r="AC38" i="1"/>
  <c r="AD38" i="1" s="1"/>
  <c r="AB38" i="1"/>
  <c r="AA38" i="1"/>
  <c r="AC37" i="1"/>
  <c r="AD37" i="1" s="1"/>
  <c r="AB37" i="1"/>
  <c r="AA37" i="1"/>
  <c r="AC36" i="1"/>
  <c r="AD36" i="1" s="1"/>
  <c r="AB36" i="1"/>
  <c r="AA36" i="1"/>
  <c r="AC35" i="1"/>
  <c r="AD35" i="1" s="1"/>
  <c r="AB35" i="1"/>
  <c r="AA35" i="1"/>
  <c r="AC34" i="1"/>
  <c r="AD34" i="1" s="1"/>
  <c r="AB34" i="1"/>
  <c r="AA34" i="1"/>
  <c r="AC33" i="1"/>
  <c r="AD33" i="1" s="1"/>
  <c r="AB33" i="1"/>
  <c r="AA33" i="1"/>
  <c r="AC32" i="1"/>
  <c r="AD32" i="1" s="1"/>
  <c r="AB32" i="1"/>
  <c r="AA32" i="1"/>
  <c r="AC31" i="1"/>
  <c r="AD31" i="1" s="1"/>
  <c r="AB31" i="1"/>
  <c r="AA31" i="1"/>
  <c r="AC30" i="1"/>
  <c r="AD30" i="1" s="1"/>
  <c r="AB30" i="1"/>
  <c r="AA30" i="1"/>
  <c r="AC29" i="1"/>
  <c r="AD29" i="1" s="1"/>
  <c r="AB29" i="1"/>
  <c r="AA29" i="1"/>
  <c r="AC28" i="1"/>
  <c r="AD28" i="1" s="1"/>
  <c r="AB28" i="1"/>
  <c r="AA28" i="1"/>
  <c r="AC27" i="1"/>
  <c r="AD27" i="1" s="1"/>
  <c r="AB27" i="1"/>
  <c r="AA27" i="1"/>
  <c r="AC26" i="1"/>
  <c r="AD26" i="1" s="1"/>
  <c r="AB26" i="1"/>
  <c r="AA26" i="1"/>
  <c r="AC25" i="1"/>
  <c r="AD25" i="1" s="1"/>
  <c r="AB25" i="1"/>
  <c r="AA25" i="1"/>
  <c r="AC24" i="1"/>
  <c r="AD24" i="1" s="1"/>
  <c r="AB24" i="1"/>
  <c r="AA24" i="1"/>
  <c r="AC23" i="1"/>
  <c r="AD23" i="1" s="1"/>
  <c r="AB23" i="1"/>
  <c r="AA23" i="1"/>
  <c r="AC22" i="1"/>
  <c r="AD22" i="1" s="1"/>
  <c r="AB22" i="1"/>
  <c r="AA22" i="1"/>
  <c r="AC21" i="1"/>
  <c r="AD21" i="1" s="1"/>
  <c r="AB21" i="1"/>
  <c r="AA21" i="1"/>
  <c r="AC20" i="1"/>
  <c r="AD20" i="1" s="1"/>
  <c r="AB20" i="1"/>
  <c r="AA20" i="1"/>
  <c r="AC19" i="1"/>
  <c r="AD19" i="1" s="1"/>
  <c r="AB19" i="1"/>
  <c r="AA19" i="1"/>
  <c r="AC18" i="1"/>
  <c r="AB18" i="1"/>
  <c r="AA18" i="1"/>
  <c r="AC17" i="1"/>
  <c r="AD17" i="1" s="1"/>
  <c r="AB17" i="1"/>
  <c r="AA17" i="1"/>
  <c r="AC16" i="1"/>
  <c r="AD16" i="1" s="1"/>
  <c r="AB16" i="1"/>
  <c r="AA16" i="1"/>
  <c r="AC15" i="1"/>
  <c r="AD15" i="1" s="1"/>
  <c r="AB15" i="1"/>
  <c r="AA15" i="1"/>
  <c r="AC14" i="1"/>
  <c r="AD14" i="1" s="1"/>
  <c r="AB14" i="1"/>
  <c r="AA14" i="1"/>
  <c r="AC13" i="1"/>
  <c r="AD13" i="1" s="1"/>
  <c r="AB13" i="1"/>
  <c r="AA13" i="1"/>
  <c r="AC12" i="1"/>
  <c r="AD12" i="1" s="1"/>
  <c r="AB12" i="1"/>
  <c r="AA12" i="1"/>
  <c r="AC11" i="1"/>
  <c r="AD11" i="1" s="1"/>
  <c r="AB11" i="1"/>
  <c r="AA11" i="1"/>
  <c r="AC10" i="1"/>
  <c r="AD10" i="1" s="1"/>
  <c r="AB10" i="1"/>
  <c r="AA10" i="1"/>
  <c r="AC9" i="1"/>
  <c r="AD9" i="1" s="1"/>
  <c r="AB9" i="1"/>
  <c r="AA9" i="1"/>
  <c r="AC8" i="1"/>
  <c r="AD8" i="1" s="1"/>
  <c r="AB8" i="1"/>
  <c r="AA8" i="1"/>
  <c r="AC6" i="1"/>
  <c r="AD6" i="1" s="1"/>
  <c r="AB6" i="1"/>
  <c r="AA6" i="1"/>
  <c r="AC4" i="1"/>
  <c r="AD4" i="1" s="1"/>
  <c r="AB4" i="1"/>
  <c r="AA4" i="1"/>
  <c r="AC7" i="1"/>
  <c r="AD7" i="1" s="1"/>
  <c r="AB7" i="1"/>
  <c r="AA7" i="1"/>
  <c r="AC5" i="1"/>
  <c r="AD5" i="1" s="1"/>
  <c r="AB5" i="1"/>
  <c r="AA5" i="1"/>
  <c r="AC3" i="1"/>
  <c r="AB3" i="1"/>
  <c r="AA3" i="1"/>
  <c r="AE162" i="1" l="1"/>
  <c r="AE121" i="1"/>
  <c r="AE126" i="1"/>
  <c r="AE134" i="1"/>
  <c r="AF134" i="1" s="1"/>
  <c r="AH134" i="1" s="1"/>
  <c r="AE142" i="1"/>
  <c r="AF142" i="1" s="1"/>
  <c r="AH142" i="1" s="1"/>
  <c r="AE98" i="1"/>
  <c r="AE166" i="1"/>
  <c r="AF166" i="1" s="1"/>
  <c r="AH166" i="1" s="1"/>
  <c r="AE88" i="1"/>
  <c r="AF88" i="1" s="1"/>
  <c r="AH88" i="1" s="1"/>
  <c r="AE114" i="1"/>
  <c r="AF114" i="1" s="1"/>
  <c r="AH114" i="1" s="1"/>
  <c r="AE150" i="1"/>
  <c r="AF150" i="1" s="1"/>
  <c r="AH150" i="1" s="1"/>
  <c r="AE36" i="1"/>
  <c r="AF36" i="1" s="1"/>
  <c r="AE86" i="1"/>
  <c r="AF86" i="1" s="1"/>
  <c r="AH86" i="1" s="1"/>
  <c r="AE104" i="1"/>
  <c r="AF104" i="1" s="1"/>
  <c r="AH104" i="1" s="1"/>
  <c r="AE102" i="1"/>
  <c r="AE118" i="1"/>
  <c r="AF118" i="1" s="1"/>
  <c r="AH118" i="1" s="1"/>
  <c r="AE109" i="1"/>
  <c r="AF109" i="1" s="1"/>
  <c r="AH109" i="1" s="1"/>
  <c r="AE79" i="1"/>
  <c r="AF79" i="1" s="1"/>
  <c r="AH79" i="1" s="1"/>
  <c r="AE143" i="1"/>
  <c r="AF143" i="1" s="1"/>
  <c r="AE159" i="1"/>
  <c r="AF159" i="1" s="1"/>
  <c r="AH159" i="1" s="1"/>
  <c r="AE52" i="1"/>
  <c r="AF52" i="1" s="1"/>
  <c r="AE95" i="1"/>
  <c r="AF95" i="1" s="1"/>
  <c r="AH95" i="1" s="1"/>
  <c r="AE136" i="1"/>
  <c r="AF136" i="1" s="1"/>
  <c r="AH136" i="1" s="1"/>
  <c r="AE141" i="1"/>
  <c r="AF141" i="1" s="1"/>
  <c r="AH141" i="1" s="1"/>
  <c r="AE73" i="1"/>
  <c r="AF73" i="1" s="1"/>
  <c r="AH73" i="1" s="1"/>
  <c r="AE120" i="1"/>
  <c r="AF120" i="1" s="1"/>
  <c r="AH120" i="1" s="1"/>
  <c r="AE125" i="1"/>
  <c r="AF125" i="1" s="1"/>
  <c r="AH125" i="1" s="1"/>
  <c r="AE137" i="1"/>
  <c r="AF137" i="1" s="1"/>
  <c r="AH137" i="1" s="1"/>
  <c r="AE127" i="1"/>
  <c r="AF127" i="1" s="1"/>
  <c r="AH127" i="1" s="1"/>
  <c r="AE111" i="1"/>
  <c r="AF111" i="1" s="1"/>
  <c r="AH111" i="1" s="1"/>
  <c r="AE152" i="1"/>
  <c r="AF152" i="1" s="1"/>
  <c r="AH152" i="1" s="1"/>
  <c r="AE157" i="1"/>
  <c r="AF157" i="1" s="1"/>
  <c r="AH157" i="1" s="1"/>
  <c r="AE85" i="1"/>
  <c r="AF85" i="1" s="1"/>
  <c r="AE39" i="1"/>
  <c r="AE82" i="1"/>
  <c r="AF82" i="1" s="1"/>
  <c r="AH82" i="1" s="1"/>
  <c r="AE87" i="1"/>
  <c r="AF87" i="1" s="1"/>
  <c r="AH87" i="1" s="1"/>
  <c r="AE133" i="1"/>
  <c r="AE119" i="1"/>
  <c r="AF119" i="1" s="1"/>
  <c r="AH119" i="1" s="1"/>
  <c r="AE68" i="1"/>
  <c r="AE117" i="1"/>
  <c r="AE153" i="1"/>
  <c r="AF153" i="1" s="1"/>
  <c r="AH153" i="1" s="1"/>
  <c r="AE78" i="1"/>
  <c r="AF78" i="1" s="1"/>
  <c r="AH78" i="1" s="1"/>
  <c r="AE80" i="1"/>
  <c r="AF80" i="1" s="1"/>
  <c r="AH80" i="1" s="1"/>
  <c r="AF126" i="1"/>
  <c r="AH126" i="1" s="1"/>
  <c r="AE93" i="1"/>
  <c r="AF93" i="1" s="1"/>
  <c r="AH93" i="1" s="1"/>
  <c r="AE105" i="1"/>
  <c r="AF105" i="1" s="1"/>
  <c r="AH105" i="1" s="1"/>
  <c r="AE112" i="1"/>
  <c r="AF112" i="1" s="1"/>
  <c r="AE146" i="1"/>
  <c r="AF146" i="1" s="1"/>
  <c r="AH146" i="1" s="1"/>
  <c r="AE51" i="1"/>
  <c r="AE56" i="1"/>
  <c r="AF56" i="1" s="1"/>
  <c r="AH56" i="1" s="1"/>
  <c r="AE66" i="1"/>
  <c r="AF66" i="1" s="1"/>
  <c r="AH66" i="1" s="1"/>
  <c r="AE103" i="1"/>
  <c r="AF103" i="1" s="1"/>
  <c r="AH103" i="1" s="1"/>
  <c r="AE149" i="1"/>
  <c r="AE94" i="1"/>
  <c r="AF94" i="1" s="1"/>
  <c r="AH94" i="1" s="1"/>
  <c r="AE158" i="1"/>
  <c r="AF158" i="1" s="1"/>
  <c r="AH158" i="1" s="1"/>
  <c r="AE49" i="1"/>
  <c r="AF49" i="1" s="1"/>
  <c r="AH49" i="1" s="1"/>
  <c r="AE101" i="1"/>
  <c r="AE165" i="1"/>
  <c r="AF165" i="1" s="1"/>
  <c r="AH165" i="1" s="1"/>
  <c r="AE77" i="1"/>
  <c r="AF77" i="1" s="1"/>
  <c r="AH77" i="1" s="1"/>
  <c r="AE89" i="1"/>
  <c r="AF89" i="1" s="1"/>
  <c r="AH89" i="1" s="1"/>
  <c r="AE96" i="1"/>
  <c r="AF96" i="1" s="1"/>
  <c r="AH96" i="1" s="1"/>
  <c r="AE130" i="1"/>
  <c r="AF130" i="1" s="1"/>
  <c r="AH130" i="1" s="1"/>
  <c r="AE110" i="1"/>
  <c r="AF110" i="1" s="1"/>
  <c r="AH110" i="1" s="1"/>
  <c r="AE44" i="1"/>
  <c r="AF44" i="1" s="1"/>
  <c r="AE47" i="1"/>
  <c r="AF47" i="1" s="1"/>
  <c r="AH47" i="1" s="1"/>
  <c r="AE54" i="1"/>
  <c r="AF54" i="1" s="1"/>
  <c r="AH54" i="1" s="1"/>
  <c r="AE64" i="1"/>
  <c r="AF64" i="1" s="1"/>
  <c r="AH64" i="1" s="1"/>
  <c r="AE69" i="1"/>
  <c r="AF69" i="1" s="1"/>
  <c r="AH69" i="1" s="1"/>
  <c r="AE135" i="1"/>
  <c r="AF135" i="1" s="1"/>
  <c r="AH135" i="1" s="1"/>
  <c r="AE151" i="1"/>
  <c r="AF151" i="1" s="1"/>
  <c r="AH151" i="1" s="1"/>
  <c r="AE167" i="1"/>
  <c r="AF167" i="1" s="1"/>
  <c r="AH167" i="1" s="1"/>
  <c r="AE42" i="1"/>
  <c r="AF42" i="1" s="1"/>
  <c r="AE57" i="1"/>
  <c r="AF57" i="1" s="1"/>
  <c r="AH57" i="1" s="1"/>
  <c r="AE62" i="1"/>
  <c r="AF62" i="1" s="1"/>
  <c r="AH62" i="1" s="1"/>
  <c r="AE128" i="1"/>
  <c r="AE144" i="1"/>
  <c r="AE160" i="1"/>
  <c r="AE40" i="1"/>
  <c r="AF40" i="1" s="1"/>
  <c r="AH40" i="1" s="1"/>
  <c r="AE72" i="1"/>
  <c r="AF72" i="1" s="1"/>
  <c r="AH72" i="1" s="1"/>
  <c r="AE81" i="1"/>
  <c r="AE97" i="1"/>
  <c r="AE113" i="1"/>
  <c r="AE129" i="1"/>
  <c r="AE145" i="1"/>
  <c r="AE161" i="1"/>
  <c r="AE50" i="1"/>
  <c r="AF50" i="1" s="1"/>
  <c r="AH50" i="1" s="1"/>
  <c r="AE55" i="1"/>
  <c r="AF55" i="1" s="1"/>
  <c r="AE65" i="1"/>
  <c r="AF65" i="1" s="1"/>
  <c r="AF102" i="1"/>
  <c r="AH102" i="1" s="1"/>
  <c r="AE74" i="1"/>
  <c r="AE90" i="1"/>
  <c r="AE106" i="1"/>
  <c r="AE122" i="1"/>
  <c r="AE138" i="1"/>
  <c r="AE154" i="1"/>
  <c r="AE45" i="1"/>
  <c r="AE38" i="1"/>
  <c r="AF38" i="1" s="1"/>
  <c r="AH38" i="1" s="1"/>
  <c r="AE43" i="1"/>
  <c r="AF43" i="1" s="1"/>
  <c r="AE48" i="1"/>
  <c r="AF48" i="1" s="1"/>
  <c r="AE53" i="1"/>
  <c r="AF53" i="1" s="1"/>
  <c r="AH53" i="1" s="1"/>
  <c r="AE60" i="1"/>
  <c r="AF60" i="1" s="1"/>
  <c r="AH60" i="1" s="1"/>
  <c r="AE70" i="1"/>
  <c r="AF70" i="1" s="1"/>
  <c r="AH70" i="1" s="1"/>
  <c r="AE75" i="1"/>
  <c r="AE83" i="1"/>
  <c r="AE91" i="1"/>
  <c r="AE99" i="1"/>
  <c r="AE107" i="1"/>
  <c r="AF107" i="1" s="1"/>
  <c r="AH107" i="1" s="1"/>
  <c r="AE115" i="1"/>
  <c r="AE123" i="1"/>
  <c r="AE131" i="1"/>
  <c r="AE139" i="1"/>
  <c r="AF139" i="1" s="1"/>
  <c r="AH139" i="1" s="1"/>
  <c r="AE147" i="1"/>
  <c r="AE155" i="1"/>
  <c r="AE163" i="1"/>
  <c r="AE41" i="1"/>
  <c r="AE46" i="1"/>
  <c r="AF46" i="1" s="1"/>
  <c r="AH46" i="1" s="1"/>
  <c r="AE58" i="1"/>
  <c r="AF58" i="1" s="1"/>
  <c r="AF68" i="1"/>
  <c r="AH68" i="1" s="1"/>
  <c r="AF98" i="1"/>
  <c r="AH98" i="1" s="1"/>
  <c r="AF121" i="1"/>
  <c r="AH121" i="1" s="1"/>
  <c r="AF162" i="1"/>
  <c r="AH162" i="1" s="1"/>
  <c r="AE76" i="1"/>
  <c r="AE84" i="1"/>
  <c r="AE92" i="1"/>
  <c r="AE100" i="1"/>
  <c r="AE108" i="1"/>
  <c r="AE116" i="1"/>
  <c r="AE124" i="1"/>
  <c r="AE132" i="1"/>
  <c r="AE140" i="1"/>
  <c r="AE148" i="1"/>
  <c r="AE156" i="1"/>
  <c r="AE164" i="1"/>
  <c r="AE9" i="1"/>
  <c r="AF9" i="1" s="1"/>
  <c r="AH9" i="1" s="1"/>
  <c r="AE13" i="1"/>
  <c r="AE4" i="1"/>
  <c r="AE10" i="1"/>
  <c r="AE12" i="1"/>
  <c r="AF12" i="1" s="1"/>
  <c r="AE14" i="1"/>
  <c r="AF14" i="1" s="1"/>
  <c r="AH14" i="1" s="1"/>
  <c r="AE16" i="1"/>
  <c r="AE20" i="1"/>
  <c r="AF20" i="1" s="1"/>
  <c r="AE22" i="1"/>
  <c r="AE24" i="1"/>
  <c r="AE26" i="1"/>
  <c r="AE8" i="1"/>
  <c r="AE30" i="1"/>
  <c r="AE32" i="1"/>
  <c r="AE34" i="1"/>
  <c r="AE6" i="1"/>
  <c r="AE15" i="1"/>
  <c r="AE19" i="1"/>
  <c r="AF19" i="1" s="1"/>
  <c r="AE21" i="1"/>
  <c r="AE28" i="1"/>
  <c r="AF28" i="1" s="1"/>
  <c r="AE7" i="1"/>
  <c r="AE23" i="1"/>
  <c r="AE25" i="1"/>
  <c r="AF25" i="1" s="1"/>
  <c r="AH25" i="1" s="1"/>
  <c r="AE27" i="1"/>
  <c r="AF27" i="1" s="1"/>
  <c r="AE29" i="1"/>
  <c r="AE31" i="1"/>
  <c r="AE35" i="1"/>
  <c r="AF35" i="1" s="1"/>
  <c r="AE33" i="1"/>
  <c r="AF33" i="1" s="1"/>
  <c r="AH33" i="1" s="1"/>
  <c r="AE37" i="1"/>
  <c r="AE71" i="1"/>
  <c r="AE17" i="1"/>
  <c r="AE59" i="1"/>
  <c r="AE61" i="1"/>
  <c r="AE11" i="1"/>
  <c r="AF11" i="1" s="1"/>
  <c r="AE67" i="1"/>
  <c r="AE5" i="1"/>
  <c r="AF5" i="1" s="1"/>
  <c r="AE63" i="1"/>
  <c r="AD18" i="1"/>
  <c r="AH143" i="1" l="1"/>
  <c r="AG143" i="1"/>
  <c r="AG68" i="1"/>
  <c r="AG102" i="1"/>
  <c r="AH48" i="1"/>
  <c r="AG48" i="1"/>
  <c r="AG146" i="1"/>
  <c r="AG134" i="1"/>
  <c r="AG166" i="1"/>
  <c r="AG79" i="1"/>
  <c r="AG69" i="1"/>
  <c r="AF101" i="1"/>
  <c r="AH101" i="1" s="1"/>
  <c r="AG126" i="1"/>
  <c r="AG119" i="1"/>
  <c r="AG111" i="1"/>
  <c r="AG49" i="1"/>
  <c r="AG107" i="1"/>
  <c r="AG50" i="1"/>
  <c r="AG54" i="1"/>
  <c r="AG66" i="1"/>
  <c r="AG109" i="1"/>
  <c r="AF75" i="1"/>
  <c r="AH75" i="1" s="1"/>
  <c r="AG141" i="1"/>
  <c r="AG152" i="1"/>
  <c r="AG70" i="1"/>
  <c r="AG103" i="1"/>
  <c r="AF117" i="1"/>
  <c r="AH117" i="1" s="1"/>
  <c r="AG11" i="1"/>
  <c r="AH11" i="1"/>
  <c r="AH58" i="1"/>
  <c r="AG58" i="1"/>
  <c r="AF67" i="1"/>
  <c r="AH67" i="1" s="1"/>
  <c r="AF22" i="1"/>
  <c r="AH22" i="1" s="1"/>
  <c r="AG27" i="1"/>
  <c r="AH27" i="1"/>
  <c r="AF17" i="1"/>
  <c r="AH17" i="1" s="1"/>
  <c r="AF34" i="1"/>
  <c r="AH34" i="1" s="1"/>
  <c r="AF124" i="1"/>
  <c r="AH124" i="1" s="1"/>
  <c r="AG114" i="1"/>
  <c r="AG82" i="1"/>
  <c r="AG46" i="1"/>
  <c r="AF61" i="1"/>
  <c r="AH61" i="1" s="1"/>
  <c r="AF6" i="1"/>
  <c r="AH6" i="1" s="1"/>
  <c r="AE18" i="1"/>
  <c r="AF71" i="1"/>
  <c r="AH71" i="1" s="1"/>
  <c r="AF23" i="1"/>
  <c r="AH23" i="1" s="1"/>
  <c r="AF32" i="1"/>
  <c r="AH32" i="1" s="1"/>
  <c r="AF116" i="1"/>
  <c r="AH116" i="1" s="1"/>
  <c r="AG137" i="1"/>
  <c r="AG105" i="1"/>
  <c r="AG73" i="1"/>
  <c r="AG14" i="1"/>
  <c r="AF115" i="1"/>
  <c r="AH115" i="1" s="1"/>
  <c r="AH65" i="1"/>
  <c r="AG65" i="1"/>
  <c r="AG5" i="1"/>
  <c r="AH5" i="1"/>
  <c r="AF29" i="1"/>
  <c r="AH29" i="1" s="1"/>
  <c r="AF59" i="1"/>
  <c r="AH59" i="1" s="1"/>
  <c r="AF63" i="1"/>
  <c r="AH63" i="1" s="1"/>
  <c r="AF37" i="1"/>
  <c r="AH37" i="1" s="1"/>
  <c r="AF7" i="1"/>
  <c r="AH7" i="1" s="1"/>
  <c r="AG12" i="1"/>
  <c r="AH12" i="1"/>
  <c r="AF108" i="1"/>
  <c r="AH108" i="1" s="1"/>
  <c r="AH55" i="1"/>
  <c r="AG55" i="1"/>
  <c r="AF8" i="1"/>
  <c r="AH8" i="1" s="1"/>
  <c r="AF10" i="1"/>
  <c r="AH10" i="1" s="1"/>
  <c r="AF164" i="1"/>
  <c r="AH164" i="1" s="1"/>
  <c r="AF100" i="1"/>
  <c r="AH100" i="1" s="1"/>
  <c r="AG162" i="1"/>
  <c r="AG130" i="1"/>
  <c r="AG98" i="1"/>
  <c r="AF41" i="1"/>
  <c r="AH41" i="1" s="1"/>
  <c r="AG139" i="1"/>
  <c r="AG35" i="1"/>
  <c r="AH35" i="1"/>
  <c r="AF4" i="1"/>
  <c r="AH4" i="1" s="1"/>
  <c r="AF156" i="1"/>
  <c r="AH156" i="1" s="1"/>
  <c r="AG33" i="1"/>
  <c r="AF16" i="1"/>
  <c r="AH16" i="1" s="1"/>
  <c r="AF21" i="1"/>
  <c r="AH21" i="1" s="1"/>
  <c r="AF26" i="1"/>
  <c r="AH26" i="1" s="1"/>
  <c r="AF92" i="1"/>
  <c r="AH92" i="1" s="1"/>
  <c r="AF31" i="1"/>
  <c r="AH31" i="1" s="1"/>
  <c r="AG19" i="1"/>
  <c r="AH19" i="1"/>
  <c r="AF24" i="1"/>
  <c r="AH24" i="1" s="1"/>
  <c r="AF13" i="1"/>
  <c r="AH13" i="1" s="1"/>
  <c r="AF148" i="1"/>
  <c r="AH148" i="1" s="1"/>
  <c r="AF84" i="1"/>
  <c r="AH84" i="1" s="1"/>
  <c r="AG153" i="1"/>
  <c r="AG121" i="1"/>
  <c r="AG89" i="1"/>
  <c r="AF147" i="1"/>
  <c r="AH147" i="1" s="1"/>
  <c r="AF83" i="1"/>
  <c r="AH83" i="1" s="1"/>
  <c r="AG28" i="1"/>
  <c r="AH28" i="1"/>
  <c r="AG9" i="1"/>
  <c r="AF140" i="1"/>
  <c r="AH140" i="1" s="1"/>
  <c r="AF76" i="1"/>
  <c r="AH76" i="1" s="1"/>
  <c r="AG25" i="1"/>
  <c r="AG43" i="1"/>
  <c r="AH43" i="1"/>
  <c r="AF15" i="1"/>
  <c r="AH15" i="1" s="1"/>
  <c r="AG20" i="1"/>
  <c r="AH20" i="1"/>
  <c r="AF132" i="1"/>
  <c r="AH132" i="1" s="1"/>
  <c r="AF155" i="1"/>
  <c r="AH155" i="1" s="1"/>
  <c r="AF123" i="1"/>
  <c r="AH123" i="1" s="1"/>
  <c r="AF91" i="1"/>
  <c r="AH91" i="1" s="1"/>
  <c r="AF138" i="1"/>
  <c r="AH138" i="1" s="1"/>
  <c r="AF113" i="1"/>
  <c r="AH113" i="1" s="1"/>
  <c r="AF131" i="1"/>
  <c r="AH131" i="1" s="1"/>
  <c r="AF122" i="1"/>
  <c r="AH122" i="1" s="1"/>
  <c r="AG157" i="1"/>
  <c r="AG125" i="1"/>
  <c r="AG93" i="1"/>
  <c r="AF97" i="1"/>
  <c r="AH97" i="1" s="1"/>
  <c r="AG136" i="1"/>
  <c r="AG104" i="1"/>
  <c r="AG72" i="1"/>
  <c r="AF160" i="1"/>
  <c r="AH160" i="1" s="1"/>
  <c r="AF45" i="1"/>
  <c r="AH45" i="1" s="1"/>
  <c r="AF106" i="1"/>
  <c r="AH106" i="1" s="1"/>
  <c r="AG60" i="1"/>
  <c r="AF81" i="1"/>
  <c r="AH81" i="1" s="1"/>
  <c r="AF144" i="1"/>
  <c r="AH144" i="1" s="1"/>
  <c r="AG53" i="1"/>
  <c r="AG38" i="1"/>
  <c r="AF90" i="1"/>
  <c r="AH90" i="1" s="1"/>
  <c r="AG150" i="1"/>
  <c r="AG118" i="1"/>
  <c r="AG86" i="1"/>
  <c r="AG159" i="1"/>
  <c r="AG127" i="1"/>
  <c r="AG95" i="1"/>
  <c r="AF128" i="1"/>
  <c r="AH128" i="1" s="1"/>
  <c r="AF74" i="1"/>
  <c r="AH74" i="1" s="1"/>
  <c r="AH42" i="1"/>
  <c r="AG42" i="1"/>
  <c r="AF163" i="1"/>
  <c r="AH163" i="1" s="1"/>
  <c r="AF99" i="1"/>
  <c r="AH99" i="1" s="1"/>
  <c r="AG77" i="1"/>
  <c r="AF161" i="1"/>
  <c r="AH161" i="1" s="1"/>
  <c r="AG120" i="1"/>
  <c r="AG88" i="1"/>
  <c r="AG44" i="1"/>
  <c r="AH44" i="1"/>
  <c r="AH112" i="1"/>
  <c r="AG112" i="1"/>
  <c r="AF154" i="1"/>
  <c r="AH154" i="1" s="1"/>
  <c r="AF129" i="1"/>
  <c r="AH129" i="1" s="1"/>
  <c r="AG40" i="1"/>
  <c r="AF145" i="1"/>
  <c r="AH145" i="1" s="1"/>
  <c r="AH85" i="1"/>
  <c r="AG85" i="1"/>
  <c r="AG151" i="1"/>
  <c r="AF51" i="1"/>
  <c r="AH51" i="1" s="1"/>
  <c r="AG94" i="1"/>
  <c r="AG62" i="1"/>
  <c r="AG142" i="1"/>
  <c r="AG165" i="1"/>
  <c r="AG36" i="1"/>
  <c r="AH36" i="1"/>
  <c r="AG57" i="1"/>
  <c r="AF149" i="1"/>
  <c r="AH149" i="1" s="1"/>
  <c r="AG87" i="1"/>
  <c r="AG64" i="1"/>
  <c r="AG47" i="1"/>
  <c r="AG167" i="1"/>
  <c r="AG135" i="1"/>
  <c r="AG78" i="1"/>
  <c r="AG96" i="1"/>
  <c r="AG110" i="1"/>
  <c r="AG56" i="1"/>
  <c r="AG80" i="1"/>
  <c r="AG52" i="1"/>
  <c r="AH52" i="1"/>
  <c r="AG158" i="1"/>
  <c r="AF133" i="1"/>
  <c r="AH133" i="1" s="1"/>
  <c r="AF39" i="1"/>
  <c r="AH39" i="1" s="1"/>
  <c r="AF30" i="1"/>
  <c r="BB81" i="1"/>
  <c r="AT81" i="1"/>
  <c r="AL81" i="1"/>
  <c r="V81" i="1"/>
  <c r="BB80" i="1"/>
  <c r="AT80" i="1"/>
  <c r="AL80" i="1"/>
  <c r="V80" i="1"/>
  <c r="BB79" i="1"/>
  <c r="AT79" i="1"/>
  <c r="AL79" i="1"/>
  <c r="V79" i="1"/>
  <c r="BB78" i="1"/>
  <c r="AT78" i="1"/>
  <c r="AL78" i="1"/>
  <c r="V78" i="1"/>
  <c r="BB77" i="1"/>
  <c r="AT77" i="1"/>
  <c r="AL77" i="1"/>
  <c r="V77" i="1"/>
  <c r="BB76" i="1"/>
  <c r="AT76" i="1"/>
  <c r="AL76" i="1"/>
  <c r="V76" i="1"/>
  <c r="BB75" i="1"/>
  <c r="AT75" i="1"/>
  <c r="AL75" i="1"/>
  <c r="V75" i="1"/>
  <c r="BB74" i="1"/>
  <c r="AT74" i="1"/>
  <c r="AL74" i="1"/>
  <c r="V74" i="1"/>
  <c r="BB73" i="1"/>
  <c r="AT73" i="1"/>
  <c r="AL73" i="1"/>
  <c r="V73" i="1"/>
  <c r="BB72" i="1"/>
  <c r="AT72" i="1"/>
  <c r="AL72" i="1"/>
  <c r="V72" i="1"/>
  <c r="BB71" i="1"/>
  <c r="AT71" i="1"/>
  <c r="AL71" i="1"/>
  <c r="V71" i="1"/>
  <c r="BB70" i="1"/>
  <c r="AT70" i="1"/>
  <c r="AL70" i="1"/>
  <c r="V70" i="1"/>
  <c r="BB69" i="1"/>
  <c r="AT69" i="1"/>
  <c r="AL69" i="1"/>
  <c r="V69" i="1"/>
  <c r="BB68" i="1"/>
  <c r="AT68" i="1"/>
  <c r="AL68" i="1"/>
  <c r="V68" i="1"/>
  <c r="BB164" i="1"/>
  <c r="AT164" i="1"/>
  <c r="AL164" i="1"/>
  <c r="V164" i="1"/>
  <c r="BB163" i="1"/>
  <c r="AT163" i="1"/>
  <c r="AL163" i="1"/>
  <c r="V163" i="1"/>
  <c r="BB162" i="1"/>
  <c r="AT162" i="1"/>
  <c r="AL162" i="1"/>
  <c r="V162" i="1"/>
  <c r="BB161" i="1"/>
  <c r="AT161" i="1"/>
  <c r="AL161" i="1"/>
  <c r="V161" i="1"/>
  <c r="BB160" i="1"/>
  <c r="AT160" i="1"/>
  <c r="AL160" i="1"/>
  <c r="V160" i="1"/>
  <c r="BB159" i="1"/>
  <c r="AT159" i="1"/>
  <c r="AL159" i="1"/>
  <c r="V159" i="1"/>
  <c r="BB158" i="1"/>
  <c r="AT158" i="1"/>
  <c r="AL158" i="1"/>
  <c r="V158" i="1"/>
  <c r="BB157" i="1"/>
  <c r="AT157" i="1"/>
  <c r="AL157" i="1"/>
  <c r="V157" i="1"/>
  <c r="BB156" i="1"/>
  <c r="AT156" i="1"/>
  <c r="AL156" i="1"/>
  <c r="V156" i="1"/>
  <c r="BB155" i="1"/>
  <c r="AT155" i="1"/>
  <c r="AL155" i="1"/>
  <c r="V155" i="1"/>
  <c r="BB154" i="1"/>
  <c r="AT154" i="1"/>
  <c r="AL154" i="1"/>
  <c r="V154" i="1"/>
  <c r="BB153" i="1"/>
  <c r="AT153" i="1"/>
  <c r="AL153" i="1"/>
  <c r="V153" i="1"/>
  <c r="BB152" i="1"/>
  <c r="AT152" i="1"/>
  <c r="AL152" i="1"/>
  <c r="V152" i="1"/>
  <c r="BB151" i="1"/>
  <c r="AT151" i="1"/>
  <c r="AL151" i="1"/>
  <c r="V151" i="1"/>
  <c r="BB150" i="1"/>
  <c r="AT150" i="1"/>
  <c r="AL150" i="1"/>
  <c r="V150" i="1"/>
  <c r="BB149" i="1"/>
  <c r="AT149" i="1"/>
  <c r="AL149" i="1"/>
  <c r="V149" i="1"/>
  <c r="BB148" i="1"/>
  <c r="AT148" i="1"/>
  <c r="AL148" i="1"/>
  <c r="V148" i="1"/>
  <c r="BB147" i="1"/>
  <c r="AT147" i="1"/>
  <c r="AL147" i="1"/>
  <c r="V147" i="1"/>
  <c r="AT146" i="1"/>
  <c r="AL146" i="1"/>
  <c r="V146" i="1"/>
  <c r="BB145" i="1"/>
  <c r="AT145" i="1"/>
  <c r="AL145" i="1"/>
  <c r="V145" i="1"/>
  <c r="BB144" i="1"/>
  <c r="AT144" i="1"/>
  <c r="AL144" i="1"/>
  <c r="V144" i="1"/>
  <c r="BB143" i="1"/>
  <c r="AT143" i="1"/>
  <c r="AL143" i="1"/>
  <c r="V143" i="1"/>
  <c r="BB142" i="1"/>
  <c r="AT142" i="1"/>
  <c r="AL142" i="1"/>
  <c r="V142" i="1"/>
  <c r="BB141" i="1"/>
  <c r="AT141" i="1"/>
  <c r="AL141" i="1"/>
  <c r="V141" i="1"/>
  <c r="BB140" i="1"/>
  <c r="AT140" i="1"/>
  <c r="AL140" i="1"/>
  <c r="V140" i="1"/>
  <c r="BB139" i="1"/>
  <c r="AT139" i="1"/>
  <c r="AL139" i="1"/>
  <c r="V139" i="1"/>
  <c r="BB138" i="1"/>
  <c r="AT138" i="1"/>
  <c r="AL138" i="1"/>
  <c r="V138" i="1"/>
  <c r="BB137" i="1"/>
  <c r="AT137" i="1"/>
  <c r="AL137" i="1"/>
  <c r="V137" i="1"/>
  <c r="BB136" i="1"/>
  <c r="AT136" i="1"/>
  <c r="AL136" i="1"/>
  <c r="V136" i="1"/>
  <c r="BB135" i="1"/>
  <c r="AT135" i="1"/>
  <c r="AL135" i="1"/>
  <c r="V135" i="1"/>
  <c r="BB134" i="1"/>
  <c r="AT134" i="1"/>
  <c r="AL134" i="1"/>
  <c r="V134" i="1"/>
  <c r="BB133" i="1"/>
  <c r="AT133" i="1"/>
  <c r="AL133" i="1"/>
  <c r="V133" i="1"/>
  <c r="BB132" i="1"/>
  <c r="AT132" i="1"/>
  <c r="AL132" i="1"/>
  <c r="V132" i="1"/>
  <c r="BB131" i="1"/>
  <c r="AT131" i="1"/>
  <c r="AL131" i="1"/>
  <c r="V131" i="1"/>
  <c r="BB130" i="1"/>
  <c r="AT130" i="1"/>
  <c r="AL130" i="1"/>
  <c r="V130" i="1"/>
  <c r="BB129" i="1"/>
  <c r="AT129" i="1"/>
  <c r="AL129" i="1"/>
  <c r="V129" i="1"/>
  <c r="BB128" i="1"/>
  <c r="AT128" i="1"/>
  <c r="AL128" i="1"/>
  <c r="V128" i="1"/>
  <c r="BB127" i="1"/>
  <c r="AT127" i="1"/>
  <c r="AL127" i="1"/>
  <c r="V127" i="1"/>
  <c r="BB126" i="1"/>
  <c r="AT126" i="1"/>
  <c r="AL126" i="1"/>
  <c r="V126" i="1"/>
  <c r="BB125" i="1"/>
  <c r="AT125" i="1"/>
  <c r="AL125" i="1"/>
  <c r="V125" i="1"/>
  <c r="BB124" i="1"/>
  <c r="AT124" i="1"/>
  <c r="AL124" i="1"/>
  <c r="V124" i="1"/>
  <c r="BB123" i="1"/>
  <c r="AT123" i="1"/>
  <c r="AL123" i="1"/>
  <c r="V123" i="1"/>
  <c r="BB122" i="1"/>
  <c r="AT122" i="1"/>
  <c r="AL122" i="1"/>
  <c r="V122" i="1"/>
  <c r="BB121" i="1"/>
  <c r="AT121" i="1"/>
  <c r="AL121" i="1"/>
  <c r="V121" i="1"/>
  <c r="BB120" i="1"/>
  <c r="AT120" i="1"/>
  <c r="AL120" i="1"/>
  <c r="V120" i="1"/>
  <c r="BB119" i="1"/>
  <c r="AT119" i="1"/>
  <c r="AL119" i="1"/>
  <c r="V119" i="1"/>
  <c r="BB118" i="1"/>
  <c r="AT118" i="1"/>
  <c r="AL118" i="1"/>
  <c r="V118" i="1"/>
  <c r="BB117" i="1"/>
  <c r="AT117" i="1"/>
  <c r="AL117" i="1"/>
  <c r="V117" i="1"/>
  <c r="BB116" i="1"/>
  <c r="AT116" i="1"/>
  <c r="AL116" i="1"/>
  <c r="V116" i="1"/>
  <c r="BB115" i="1"/>
  <c r="AT115" i="1"/>
  <c r="AL115" i="1"/>
  <c r="V115" i="1"/>
  <c r="BB114" i="1"/>
  <c r="AT114" i="1"/>
  <c r="AL114" i="1"/>
  <c r="V114" i="1"/>
  <c r="BB113" i="1"/>
  <c r="AT113" i="1"/>
  <c r="AL113" i="1"/>
  <c r="V113" i="1"/>
  <c r="BB112" i="1"/>
  <c r="AT112" i="1"/>
  <c r="AL112" i="1"/>
  <c r="V112" i="1"/>
  <c r="BB111" i="1"/>
  <c r="AT111" i="1"/>
  <c r="AL111" i="1"/>
  <c r="V111" i="1"/>
  <c r="BB110" i="1"/>
  <c r="AT110" i="1"/>
  <c r="AL110" i="1"/>
  <c r="V110" i="1"/>
  <c r="BB109" i="1"/>
  <c r="AT109" i="1"/>
  <c r="AL109" i="1"/>
  <c r="V109" i="1"/>
  <c r="BB108" i="1"/>
  <c r="AT108" i="1"/>
  <c r="AL108" i="1"/>
  <c r="V108" i="1"/>
  <c r="BB107" i="1"/>
  <c r="AT107" i="1"/>
  <c r="AL107" i="1"/>
  <c r="V107" i="1"/>
  <c r="BB106" i="1"/>
  <c r="AT106" i="1"/>
  <c r="AL106" i="1"/>
  <c r="V106" i="1"/>
  <c r="BB105" i="1"/>
  <c r="AT105" i="1"/>
  <c r="AL105" i="1"/>
  <c r="V105" i="1"/>
  <c r="BB104" i="1"/>
  <c r="AT104" i="1"/>
  <c r="AL104" i="1"/>
  <c r="V104" i="1"/>
  <c r="BB103" i="1"/>
  <c r="AT103" i="1"/>
  <c r="AL103" i="1"/>
  <c r="V103" i="1"/>
  <c r="BB102" i="1"/>
  <c r="AT102" i="1"/>
  <c r="AL102" i="1"/>
  <c r="V102" i="1"/>
  <c r="BB101" i="1"/>
  <c r="AT101" i="1"/>
  <c r="AL101" i="1"/>
  <c r="V101" i="1"/>
  <c r="BB100" i="1"/>
  <c r="AT100" i="1"/>
  <c r="AL100" i="1"/>
  <c r="V100" i="1"/>
  <c r="BB99" i="1"/>
  <c r="AT99" i="1"/>
  <c r="AL99" i="1"/>
  <c r="V99" i="1"/>
  <c r="BB98" i="1"/>
  <c r="AT98" i="1"/>
  <c r="AL98" i="1"/>
  <c r="V98" i="1"/>
  <c r="BB97" i="1"/>
  <c r="AT97" i="1"/>
  <c r="AL97" i="1"/>
  <c r="V97" i="1"/>
  <c r="BB96" i="1"/>
  <c r="AT96" i="1"/>
  <c r="AL96" i="1"/>
  <c r="V96" i="1"/>
  <c r="BB95" i="1"/>
  <c r="AT95" i="1"/>
  <c r="AL95" i="1"/>
  <c r="V95" i="1"/>
  <c r="BB94" i="1"/>
  <c r="AT94" i="1"/>
  <c r="AL94" i="1"/>
  <c r="V94" i="1"/>
  <c r="BB93" i="1"/>
  <c r="AT93" i="1"/>
  <c r="AL93" i="1"/>
  <c r="V93" i="1"/>
  <c r="BB92" i="1"/>
  <c r="AT92" i="1"/>
  <c r="AL92" i="1"/>
  <c r="V92" i="1"/>
  <c r="AG6" i="1" l="1"/>
  <c r="AG97" i="1"/>
  <c r="AG116" i="1"/>
  <c r="AG164" i="1"/>
  <c r="AG63" i="1"/>
  <c r="AG74" i="1"/>
  <c r="AG84" i="1"/>
  <c r="AG163" i="1"/>
  <c r="AG32" i="1"/>
  <c r="AG23" i="1"/>
  <c r="AG154" i="1"/>
  <c r="AG76" i="1"/>
  <c r="AG144" i="1"/>
  <c r="AG132" i="1"/>
  <c r="AG24" i="1"/>
  <c r="AG26" i="1"/>
  <c r="AG131" i="1"/>
  <c r="AG21" i="1"/>
  <c r="AG31" i="1"/>
  <c r="AG101" i="1"/>
  <c r="AG133" i="1"/>
  <c r="AG92" i="1"/>
  <c r="AG59" i="1"/>
  <c r="AG75" i="1"/>
  <c r="AG160" i="1"/>
  <c r="AG124" i="1"/>
  <c r="AG117" i="1"/>
  <c r="AG7" i="1"/>
  <c r="AM103" i="1"/>
  <c r="AM115" i="1"/>
  <c r="AN115" i="1" s="1"/>
  <c r="AP115" i="1" s="1"/>
  <c r="AU92" i="1"/>
  <c r="AV92" i="1" s="1"/>
  <c r="AX92" i="1" s="1"/>
  <c r="AU94" i="1"/>
  <c r="AU100" i="1"/>
  <c r="AU104" i="1"/>
  <c r="AV104" i="1" s="1"/>
  <c r="BC92" i="1"/>
  <c r="BD92" i="1" s="1"/>
  <c r="BF92" i="1" s="1"/>
  <c r="BC94" i="1"/>
  <c r="BD94" i="1" s="1"/>
  <c r="BC98" i="1"/>
  <c r="BD98" i="1" s="1"/>
  <c r="BF98" i="1" s="1"/>
  <c r="BC100" i="1"/>
  <c r="BD100" i="1" s="1"/>
  <c r="BF100" i="1" s="1"/>
  <c r="BC104" i="1"/>
  <c r="BD104" i="1" s="1"/>
  <c r="BF104" i="1" s="1"/>
  <c r="BC110" i="1"/>
  <c r="BC114" i="1"/>
  <c r="BD114" i="1" s="1"/>
  <c r="BC116" i="1"/>
  <c r="BD116" i="1" s="1"/>
  <c r="BF116" i="1" s="1"/>
  <c r="BC120" i="1"/>
  <c r="BD120" i="1" s="1"/>
  <c r="BC124" i="1"/>
  <c r="BD124" i="1" s="1"/>
  <c r="BF124" i="1" s="1"/>
  <c r="BC126" i="1"/>
  <c r="BC130" i="1"/>
  <c r="BD130" i="1" s="1"/>
  <c r="BF130" i="1" s="1"/>
  <c r="BC138" i="1"/>
  <c r="BD138" i="1" s="1"/>
  <c r="BF138" i="1" s="1"/>
  <c r="AM147" i="1"/>
  <c r="AM149" i="1"/>
  <c r="AM151" i="1"/>
  <c r="AN151" i="1" s="1"/>
  <c r="AM153" i="1"/>
  <c r="AN153" i="1" s="1"/>
  <c r="AP153" i="1" s="1"/>
  <c r="AM155" i="1"/>
  <c r="AN155" i="1" s="1"/>
  <c r="AM157" i="1"/>
  <c r="AM159" i="1"/>
  <c r="AN159" i="1" s="1"/>
  <c r="AP159" i="1" s="1"/>
  <c r="AM161" i="1"/>
  <c r="AN161" i="1" s="1"/>
  <c r="AP161" i="1" s="1"/>
  <c r="AM163" i="1"/>
  <c r="AM68" i="1"/>
  <c r="AN68" i="1" s="1"/>
  <c r="AM70" i="1"/>
  <c r="AN70" i="1" s="1"/>
  <c r="AP70" i="1" s="1"/>
  <c r="AM72" i="1"/>
  <c r="AN72" i="1" s="1"/>
  <c r="AP72" i="1" s="1"/>
  <c r="AM74" i="1"/>
  <c r="AN74" i="1" s="1"/>
  <c r="AP74" i="1" s="1"/>
  <c r="AM76" i="1"/>
  <c r="AN76" i="1" s="1"/>
  <c r="AP76" i="1" s="1"/>
  <c r="AM78" i="1"/>
  <c r="AM80" i="1"/>
  <c r="AN80" i="1" s="1"/>
  <c r="AP80" i="1" s="1"/>
  <c r="AG128" i="1"/>
  <c r="AG90" i="1"/>
  <c r="AG4" i="1"/>
  <c r="AG8" i="1"/>
  <c r="AG29" i="1"/>
  <c r="AM129" i="1"/>
  <c r="AN129" i="1" s="1"/>
  <c r="AP129" i="1" s="1"/>
  <c r="AM131" i="1"/>
  <c r="AN131" i="1" s="1"/>
  <c r="AP131" i="1" s="1"/>
  <c r="AM133" i="1"/>
  <c r="AN133" i="1" s="1"/>
  <c r="AM135" i="1"/>
  <c r="AM137" i="1"/>
  <c r="AN137" i="1" s="1"/>
  <c r="AP137" i="1" s="1"/>
  <c r="AM139" i="1"/>
  <c r="AN139" i="1" s="1"/>
  <c r="AP139" i="1" s="1"/>
  <c r="AM141" i="1"/>
  <c r="AM143" i="1"/>
  <c r="AN143" i="1" s="1"/>
  <c r="AP143" i="1" s="1"/>
  <c r="AM145" i="1"/>
  <c r="AN145" i="1" s="1"/>
  <c r="AP145" i="1" s="1"/>
  <c r="AU147" i="1"/>
  <c r="AV147" i="1" s="1"/>
  <c r="AX147" i="1" s="1"/>
  <c r="AU149" i="1"/>
  <c r="AV149" i="1" s="1"/>
  <c r="AX149" i="1" s="1"/>
  <c r="AU151" i="1"/>
  <c r="AV151" i="1" s="1"/>
  <c r="AX151" i="1" s="1"/>
  <c r="AU153" i="1"/>
  <c r="AU155" i="1"/>
  <c r="AV155" i="1" s="1"/>
  <c r="AX155" i="1" s="1"/>
  <c r="AU157" i="1"/>
  <c r="AU159" i="1"/>
  <c r="AV159" i="1" s="1"/>
  <c r="AX159" i="1" s="1"/>
  <c r="AU161" i="1"/>
  <c r="AV161" i="1" s="1"/>
  <c r="AX161" i="1" s="1"/>
  <c r="AU163" i="1"/>
  <c r="AU68" i="1"/>
  <c r="AV68" i="1" s="1"/>
  <c r="AX68" i="1" s="1"/>
  <c r="AU70" i="1"/>
  <c r="AV70" i="1" s="1"/>
  <c r="AX70" i="1" s="1"/>
  <c r="AU72" i="1"/>
  <c r="AV72" i="1" s="1"/>
  <c r="AX72" i="1" s="1"/>
  <c r="AU74" i="1"/>
  <c r="AV74" i="1" s="1"/>
  <c r="AU76" i="1"/>
  <c r="AU78" i="1"/>
  <c r="AU80" i="1"/>
  <c r="AV80" i="1" s="1"/>
  <c r="AX80" i="1" s="1"/>
  <c r="AG39" i="1"/>
  <c r="AG51" i="1"/>
  <c r="AG106" i="1"/>
  <c r="AG113" i="1"/>
  <c r="AG83" i="1"/>
  <c r="AG148" i="1"/>
  <c r="AG91" i="1"/>
  <c r="AG100" i="1"/>
  <c r="AG37" i="1"/>
  <c r="AG61" i="1"/>
  <c r="AG16" i="1"/>
  <c r="AG22" i="1"/>
  <c r="AM93" i="1"/>
  <c r="AN93" i="1" s="1"/>
  <c r="AM105" i="1"/>
  <c r="AN105" i="1" s="1"/>
  <c r="AP105" i="1" s="1"/>
  <c r="AM121" i="1"/>
  <c r="AN121" i="1" s="1"/>
  <c r="AU95" i="1"/>
  <c r="AV95" i="1" s="1"/>
  <c r="AX95" i="1" s="1"/>
  <c r="AU101" i="1"/>
  <c r="AU105" i="1"/>
  <c r="AV105" i="1" s="1"/>
  <c r="AX105" i="1" s="1"/>
  <c r="AU107" i="1"/>
  <c r="AV107" i="1" s="1"/>
  <c r="AX107" i="1" s="1"/>
  <c r="AU109" i="1"/>
  <c r="AV109" i="1" s="1"/>
  <c r="AX109" i="1" s="1"/>
  <c r="AU111" i="1"/>
  <c r="AV111" i="1" s="1"/>
  <c r="AX111" i="1" s="1"/>
  <c r="AU113" i="1"/>
  <c r="AV113" i="1" s="1"/>
  <c r="AX113" i="1" s="1"/>
  <c r="AU115" i="1"/>
  <c r="AV115" i="1" s="1"/>
  <c r="AX115" i="1" s="1"/>
  <c r="AU117" i="1"/>
  <c r="AU119" i="1"/>
  <c r="AV119" i="1" s="1"/>
  <c r="AX119" i="1" s="1"/>
  <c r="AU121" i="1"/>
  <c r="AV121" i="1" s="1"/>
  <c r="AU123" i="1"/>
  <c r="AV123" i="1" s="1"/>
  <c r="AX123" i="1" s="1"/>
  <c r="AU125" i="1"/>
  <c r="AU127" i="1"/>
  <c r="AV127" i="1" s="1"/>
  <c r="AX127" i="1" s="1"/>
  <c r="AU129" i="1"/>
  <c r="AV129" i="1" s="1"/>
  <c r="AX129" i="1" s="1"/>
  <c r="AU131" i="1"/>
  <c r="AV131" i="1" s="1"/>
  <c r="AX131" i="1" s="1"/>
  <c r="AU133" i="1"/>
  <c r="AU135" i="1"/>
  <c r="AV135" i="1" s="1"/>
  <c r="AU137" i="1"/>
  <c r="AV137" i="1" s="1"/>
  <c r="AU139" i="1"/>
  <c r="AU141" i="1"/>
  <c r="AU143" i="1"/>
  <c r="AV143" i="1" s="1"/>
  <c r="AX143" i="1" s="1"/>
  <c r="AU145" i="1"/>
  <c r="BC147" i="1"/>
  <c r="BC149" i="1"/>
  <c r="BC151" i="1"/>
  <c r="BC153" i="1"/>
  <c r="BD153" i="1" s="1"/>
  <c r="BC155" i="1"/>
  <c r="BC157" i="1"/>
  <c r="BD157" i="1" s="1"/>
  <c r="BC159" i="1"/>
  <c r="BC161" i="1"/>
  <c r="BC163" i="1"/>
  <c r="BD163" i="1" s="1"/>
  <c r="BF163" i="1" s="1"/>
  <c r="BC70" i="1"/>
  <c r="BC72" i="1"/>
  <c r="BD72" i="1" s="1"/>
  <c r="BC74" i="1"/>
  <c r="BD74" i="1" s="1"/>
  <c r="BF74" i="1" s="1"/>
  <c r="BC76" i="1"/>
  <c r="BD76" i="1" s="1"/>
  <c r="BF76" i="1" s="1"/>
  <c r="BC78" i="1"/>
  <c r="BD78" i="1" s="1"/>
  <c r="BF78" i="1" s="1"/>
  <c r="BC80" i="1"/>
  <c r="AG161" i="1"/>
  <c r="AG147" i="1"/>
  <c r="AG155" i="1"/>
  <c r="AG71" i="1"/>
  <c r="AG34" i="1"/>
  <c r="AM97" i="1"/>
  <c r="AM107" i="1"/>
  <c r="AN107" i="1" s="1"/>
  <c r="AP107" i="1" s="1"/>
  <c r="AM123" i="1"/>
  <c r="AN123" i="1" s="1"/>
  <c r="AU93" i="1"/>
  <c r="AV93" i="1" s="1"/>
  <c r="AX93" i="1" s="1"/>
  <c r="AU99" i="1"/>
  <c r="BC95" i="1"/>
  <c r="BC99" i="1"/>
  <c r="BD99" i="1" s="1"/>
  <c r="BF99" i="1" s="1"/>
  <c r="BC101" i="1"/>
  <c r="BC107" i="1"/>
  <c r="BC111" i="1"/>
  <c r="BC117" i="1"/>
  <c r="BD117" i="1" s="1"/>
  <c r="BF117" i="1" s="1"/>
  <c r="BC121" i="1"/>
  <c r="BC125" i="1"/>
  <c r="BD125" i="1" s="1"/>
  <c r="BF125" i="1" s="1"/>
  <c r="BC129" i="1"/>
  <c r="BD129" i="1" s="1"/>
  <c r="BF129" i="1" s="1"/>
  <c r="BC133" i="1"/>
  <c r="BD133" i="1" s="1"/>
  <c r="BF133" i="1" s="1"/>
  <c r="BC135" i="1"/>
  <c r="BD135" i="1" s="1"/>
  <c r="BF135" i="1" s="1"/>
  <c r="BC137" i="1"/>
  <c r="BC141" i="1"/>
  <c r="BD141" i="1" s="1"/>
  <c r="BF141" i="1" s="1"/>
  <c r="BC143" i="1"/>
  <c r="BD143" i="1" s="1"/>
  <c r="BF143" i="1" s="1"/>
  <c r="BC145" i="1"/>
  <c r="BD145" i="1" s="1"/>
  <c r="BF145" i="1" s="1"/>
  <c r="AG123" i="1"/>
  <c r="AG67" i="1"/>
  <c r="AM113" i="1"/>
  <c r="AN113" i="1" s="1"/>
  <c r="AP113" i="1" s="1"/>
  <c r="AM127" i="1"/>
  <c r="AU97" i="1"/>
  <c r="AV97" i="1" s="1"/>
  <c r="AU103" i="1"/>
  <c r="AV103" i="1" s="1"/>
  <c r="BC93" i="1"/>
  <c r="BD93" i="1" s="1"/>
  <c r="BF93" i="1" s="1"/>
  <c r="BC97" i="1"/>
  <c r="BD97" i="1" s="1"/>
  <c r="BF97" i="1" s="1"/>
  <c r="BC103" i="1"/>
  <c r="BD103" i="1" s="1"/>
  <c r="BF103" i="1" s="1"/>
  <c r="BC105" i="1"/>
  <c r="BD105" i="1" s="1"/>
  <c r="BC109" i="1"/>
  <c r="BD109" i="1" s="1"/>
  <c r="BC113" i="1"/>
  <c r="BD113" i="1" s="1"/>
  <c r="BF113" i="1" s="1"/>
  <c r="BC115" i="1"/>
  <c r="BC119" i="1"/>
  <c r="BD119" i="1" s="1"/>
  <c r="BF119" i="1" s="1"/>
  <c r="BC123" i="1"/>
  <c r="BC127" i="1"/>
  <c r="BC131" i="1"/>
  <c r="BD131" i="1" s="1"/>
  <c r="BC139" i="1"/>
  <c r="BD139" i="1" s="1"/>
  <c r="BF139" i="1" s="1"/>
  <c r="AM148" i="1"/>
  <c r="AM150" i="1"/>
  <c r="AM152" i="1"/>
  <c r="AN152" i="1" s="1"/>
  <c r="AM154" i="1"/>
  <c r="AN154" i="1" s="1"/>
  <c r="AP154" i="1" s="1"/>
  <c r="AM156" i="1"/>
  <c r="AN156" i="1" s="1"/>
  <c r="AP156" i="1" s="1"/>
  <c r="AM158" i="1"/>
  <c r="AN158" i="1" s="1"/>
  <c r="AP158" i="1" s="1"/>
  <c r="AM160" i="1"/>
  <c r="AM162" i="1"/>
  <c r="AM164" i="1"/>
  <c r="AN164" i="1" s="1"/>
  <c r="AP164" i="1" s="1"/>
  <c r="AM69" i="1"/>
  <c r="AN69" i="1" s="1"/>
  <c r="AP69" i="1" s="1"/>
  <c r="AM71" i="1"/>
  <c r="AM73" i="1"/>
  <c r="AN73" i="1" s="1"/>
  <c r="AM75" i="1"/>
  <c r="AN75" i="1" s="1"/>
  <c r="AP75" i="1" s="1"/>
  <c r="AM77" i="1"/>
  <c r="AN77" i="1" s="1"/>
  <c r="AP77" i="1" s="1"/>
  <c r="AM79" i="1"/>
  <c r="AM81" i="1"/>
  <c r="AN81" i="1" s="1"/>
  <c r="AG149" i="1"/>
  <c r="AG138" i="1"/>
  <c r="AG140" i="1"/>
  <c r="AG13" i="1"/>
  <c r="AG108" i="1"/>
  <c r="AF18" i="1"/>
  <c r="AH18" i="1" s="1"/>
  <c r="AM95" i="1"/>
  <c r="AN95" i="1" s="1"/>
  <c r="AP95" i="1" s="1"/>
  <c r="AM125" i="1"/>
  <c r="AN125" i="1" s="1"/>
  <c r="AP125" i="1" s="1"/>
  <c r="AM92" i="1"/>
  <c r="AN92" i="1" s="1"/>
  <c r="AP92" i="1" s="1"/>
  <c r="AM94" i="1"/>
  <c r="AN94" i="1" s="1"/>
  <c r="AM96" i="1"/>
  <c r="AM98" i="1"/>
  <c r="AN98" i="1" s="1"/>
  <c r="AP98" i="1" s="1"/>
  <c r="AM100" i="1"/>
  <c r="AN100" i="1" s="1"/>
  <c r="AP100" i="1" s="1"/>
  <c r="AM102" i="1"/>
  <c r="AN102" i="1" s="1"/>
  <c r="AP102" i="1" s="1"/>
  <c r="AM104" i="1"/>
  <c r="AN104" i="1" s="1"/>
  <c r="AM106" i="1"/>
  <c r="AN106" i="1" s="1"/>
  <c r="AP106" i="1" s="1"/>
  <c r="AM108" i="1"/>
  <c r="AN108" i="1" s="1"/>
  <c r="AM110" i="1"/>
  <c r="AN110" i="1" s="1"/>
  <c r="AM112" i="1"/>
  <c r="AN112" i="1" s="1"/>
  <c r="AP112" i="1" s="1"/>
  <c r="AM114" i="1"/>
  <c r="AN114" i="1" s="1"/>
  <c r="AM116" i="1"/>
  <c r="AN116" i="1" s="1"/>
  <c r="AP116" i="1" s="1"/>
  <c r="AM118" i="1"/>
  <c r="AM120" i="1"/>
  <c r="AN120" i="1" s="1"/>
  <c r="AP120" i="1" s="1"/>
  <c r="AM122" i="1"/>
  <c r="AN122" i="1" s="1"/>
  <c r="AP122" i="1" s="1"/>
  <c r="AM124" i="1"/>
  <c r="AN124" i="1" s="1"/>
  <c r="AP124" i="1" s="1"/>
  <c r="AM126" i="1"/>
  <c r="AN126" i="1" s="1"/>
  <c r="AM128" i="1"/>
  <c r="AN128" i="1" s="1"/>
  <c r="AP128" i="1" s="1"/>
  <c r="AM130" i="1"/>
  <c r="AN130" i="1" s="1"/>
  <c r="AP130" i="1" s="1"/>
  <c r="AM132" i="1"/>
  <c r="AN132" i="1" s="1"/>
  <c r="AP132" i="1" s="1"/>
  <c r="AM134" i="1"/>
  <c r="AN134" i="1" s="1"/>
  <c r="AP134" i="1" s="1"/>
  <c r="AM136" i="1"/>
  <c r="AN136" i="1" s="1"/>
  <c r="AP136" i="1" s="1"/>
  <c r="AM138" i="1"/>
  <c r="AN138" i="1" s="1"/>
  <c r="AP138" i="1" s="1"/>
  <c r="AM140" i="1"/>
  <c r="AN140" i="1" s="1"/>
  <c r="AM142" i="1"/>
  <c r="AN142" i="1" s="1"/>
  <c r="AM144" i="1"/>
  <c r="AN144" i="1" s="1"/>
  <c r="AP144" i="1" s="1"/>
  <c r="AM146" i="1"/>
  <c r="AN146" i="1" s="1"/>
  <c r="AP146" i="1" s="1"/>
  <c r="AU148" i="1"/>
  <c r="AU150" i="1"/>
  <c r="AV150" i="1" s="1"/>
  <c r="AX150" i="1" s="1"/>
  <c r="AU152" i="1"/>
  <c r="AV152" i="1" s="1"/>
  <c r="AX152" i="1" s="1"/>
  <c r="AU154" i="1"/>
  <c r="AV154" i="1" s="1"/>
  <c r="AX154" i="1" s="1"/>
  <c r="AU156" i="1"/>
  <c r="AV156" i="1" s="1"/>
  <c r="AX156" i="1" s="1"/>
  <c r="AU158" i="1"/>
  <c r="AV158" i="1" s="1"/>
  <c r="AX158" i="1" s="1"/>
  <c r="AU160" i="1"/>
  <c r="AU162" i="1"/>
  <c r="AV162" i="1" s="1"/>
  <c r="AX162" i="1" s="1"/>
  <c r="AU164" i="1"/>
  <c r="AU69" i="1"/>
  <c r="AV69" i="1" s="1"/>
  <c r="AX69" i="1" s="1"/>
  <c r="AU71" i="1"/>
  <c r="AV71" i="1" s="1"/>
  <c r="AU73" i="1"/>
  <c r="AV73" i="1" s="1"/>
  <c r="AX73" i="1" s="1"/>
  <c r="AU75" i="1"/>
  <c r="AV75" i="1"/>
  <c r="AX75" i="1" s="1"/>
  <c r="AU77" i="1"/>
  <c r="AV77" i="1" s="1"/>
  <c r="AX77" i="1" s="1"/>
  <c r="AU79" i="1"/>
  <c r="AU81" i="1"/>
  <c r="AV81" i="1" s="1"/>
  <c r="AG129" i="1"/>
  <c r="AG99" i="1"/>
  <c r="AG81" i="1"/>
  <c r="AG122" i="1"/>
  <c r="AG15" i="1"/>
  <c r="AG156" i="1"/>
  <c r="AG41" i="1"/>
  <c r="AG10" i="1"/>
  <c r="AG45" i="1"/>
  <c r="AG17" i="1"/>
  <c r="AM101" i="1"/>
  <c r="AN101" i="1" s="1"/>
  <c r="AM109" i="1"/>
  <c r="AN109" i="1" s="1"/>
  <c r="AP109" i="1" s="1"/>
  <c r="AM117" i="1"/>
  <c r="AN117" i="1" s="1"/>
  <c r="AU98" i="1"/>
  <c r="AU102" i="1"/>
  <c r="AU106" i="1"/>
  <c r="AV106" i="1" s="1"/>
  <c r="AX106" i="1" s="1"/>
  <c r="AU112" i="1"/>
  <c r="AV112" i="1" s="1"/>
  <c r="AU114" i="1"/>
  <c r="AV114" i="1" s="1"/>
  <c r="AX114" i="1" s="1"/>
  <c r="AU116" i="1"/>
  <c r="AV116" i="1" s="1"/>
  <c r="AX116" i="1" s="1"/>
  <c r="AU118" i="1"/>
  <c r="AV118" i="1" s="1"/>
  <c r="AX118" i="1" s="1"/>
  <c r="AU120" i="1"/>
  <c r="AU122" i="1"/>
  <c r="AU124" i="1"/>
  <c r="AV124" i="1" s="1"/>
  <c r="AX124" i="1" s="1"/>
  <c r="AU126" i="1"/>
  <c r="AV126" i="1" s="1"/>
  <c r="AX126" i="1" s="1"/>
  <c r="AU128" i="1"/>
  <c r="AV128" i="1" s="1"/>
  <c r="AX128" i="1" s="1"/>
  <c r="AU130" i="1"/>
  <c r="AV130" i="1" s="1"/>
  <c r="AX130" i="1" s="1"/>
  <c r="AU132" i="1"/>
  <c r="AV132" i="1" s="1"/>
  <c r="AX132" i="1" s="1"/>
  <c r="AU134" i="1"/>
  <c r="AV134" i="1" s="1"/>
  <c r="AX134" i="1" s="1"/>
  <c r="AU136" i="1"/>
  <c r="AU138" i="1"/>
  <c r="AU140" i="1"/>
  <c r="AV140" i="1" s="1"/>
  <c r="AX140" i="1" s="1"/>
  <c r="AU142" i="1"/>
  <c r="AU144" i="1"/>
  <c r="AV144" i="1" s="1"/>
  <c r="AX144" i="1" s="1"/>
  <c r="AU146" i="1"/>
  <c r="AV146" i="1" s="1"/>
  <c r="AX146" i="1" s="1"/>
  <c r="BC148" i="1"/>
  <c r="BD148" i="1" s="1"/>
  <c r="BF148" i="1" s="1"/>
  <c r="BC150" i="1"/>
  <c r="BD150" i="1" s="1"/>
  <c r="BF150" i="1" s="1"/>
  <c r="BC152" i="1"/>
  <c r="BD152" i="1" s="1"/>
  <c r="BC154" i="1"/>
  <c r="BC156" i="1"/>
  <c r="BD156" i="1" s="1"/>
  <c r="BC158" i="1"/>
  <c r="BD158" i="1" s="1"/>
  <c r="BF158" i="1" s="1"/>
  <c r="BC160" i="1"/>
  <c r="BD160" i="1" s="1"/>
  <c r="BF160" i="1" s="1"/>
  <c r="BC162" i="1"/>
  <c r="BD162" i="1" s="1"/>
  <c r="BF162" i="1" s="1"/>
  <c r="BC164" i="1"/>
  <c r="BD164" i="1" s="1"/>
  <c r="BF164" i="1" s="1"/>
  <c r="BC69" i="1"/>
  <c r="BD69" i="1" s="1"/>
  <c r="BC71" i="1"/>
  <c r="BD71" i="1" s="1"/>
  <c r="BF71" i="1" s="1"/>
  <c r="BC73" i="1"/>
  <c r="BD73" i="1" s="1"/>
  <c r="BC75" i="1"/>
  <c r="BD75" i="1" s="1"/>
  <c r="BF75" i="1" s="1"/>
  <c r="BC77" i="1"/>
  <c r="BD77" i="1" s="1"/>
  <c r="BF77" i="1" s="1"/>
  <c r="BC79" i="1"/>
  <c r="BD79" i="1" s="1"/>
  <c r="BF79" i="1" s="1"/>
  <c r="BC81" i="1"/>
  <c r="BD81" i="1" s="1"/>
  <c r="BF81" i="1" s="1"/>
  <c r="AM99" i="1"/>
  <c r="AM111" i="1"/>
  <c r="AN111" i="1" s="1"/>
  <c r="AM119" i="1"/>
  <c r="AN119" i="1" s="1"/>
  <c r="AU96" i="1"/>
  <c r="AV96" i="1" s="1"/>
  <c r="AX96" i="1" s="1"/>
  <c r="AU108" i="1"/>
  <c r="AV108" i="1" s="1"/>
  <c r="AX108" i="1" s="1"/>
  <c r="AU110" i="1"/>
  <c r="AV110" i="1" s="1"/>
  <c r="AX110" i="1" s="1"/>
  <c r="BC96" i="1"/>
  <c r="BD96" i="1" s="1"/>
  <c r="BF96" i="1" s="1"/>
  <c r="BC102" i="1"/>
  <c r="BD102" i="1" s="1"/>
  <c r="BF102" i="1" s="1"/>
  <c r="BC106" i="1"/>
  <c r="BD106" i="1" s="1"/>
  <c r="BF106" i="1" s="1"/>
  <c r="BC108" i="1"/>
  <c r="BD108" i="1" s="1"/>
  <c r="BC112" i="1"/>
  <c r="BD112" i="1" s="1"/>
  <c r="BC118" i="1"/>
  <c r="BD118" i="1" s="1"/>
  <c r="BF118" i="1" s="1"/>
  <c r="BC122" i="1"/>
  <c r="BD122" i="1" s="1"/>
  <c r="BC128" i="1"/>
  <c r="BD128" i="1" s="1"/>
  <c r="BF128" i="1" s="1"/>
  <c r="BC132" i="1"/>
  <c r="BD132" i="1" s="1"/>
  <c r="BC134" i="1"/>
  <c r="BC136" i="1"/>
  <c r="BD136" i="1" s="1"/>
  <c r="BF136" i="1" s="1"/>
  <c r="BC140" i="1"/>
  <c r="BD140" i="1" s="1"/>
  <c r="BF140" i="1" s="1"/>
  <c r="BC142" i="1"/>
  <c r="BD142" i="1" s="1"/>
  <c r="BC144" i="1"/>
  <c r="BD144" i="1" s="1"/>
  <c r="BF144" i="1" s="1"/>
  <c r="AG145" i="1"/>
  <c r="AG115" i="1"/>
  <c r="AH30" i="1"/>
  <c r="AG30" i="1"/>
  <c r="BC68" i="1"/>
  <c r="BD68" i="1" s="1"/>
  <c r="BF68" i="1" s="1"/>
  <c r="BB146" i="1"/>
  <c r="BB13" i="1"/>
  <c r="AT13" i="1"/>
  <c r="AL13" i="1"/>
  <c r="V13" i="1"/>
  <c r="BB12" i="1"/>
  <c r="AT12" i="1"/>
  <c r="AL12" i="1"/>
  <c r="V12" i="1"/>
  <c r="BB11" i="1"/>
  <c r="AT11" i="1"/>
  <c r="AL11" i="1"/>
  <c r="V11" i="1"/>
  <c r="BB10" i="1"/>
  <c r="AT10" i="1"/>
  <c r="AL10" i="1"/>
  <c r="V10" i="1"/>
  <c r="BB9" i="1"/>
  <c r="AT9" i="1"/>
  <c r="AL9" i="1"/>
  <c r="V9" i="1"/>
  <c r="BB8" i="1"/>
  <c r="AT8" i="1"/>
  <c r="AL8" i="1"/>
  <c r="V8" i="1"/>
  <c r="AW149" i="1" l="1"/>
  <c r="AW70" i="1"/>
  <c r="BD126" i="1"/>
  <c r="BF126" i="1" s="1"/>
  <c r="BE141" i="1"/>
  <c r="AW151" i="1"/>
  <c r="AP73" i="1"/>
  <c r="AO73" i="1"/>
  <c r="AX103" i="1"/>
  <c r="AW103" i="1"/>
  <c r="AO158" i="1"/>
  <c r="AV122" i="1"/>
  <c r="AX122" i="1" s="1"/>
  <c r="AV157" i="1"/>
  <c r="AX157" i="1" s="1"/>
  <c r="AV138" i="1"/>
  <c r="AX138" i="1" s="1"/>
  <c r="AN157" i="1"/>
  <c r="AP157" i="1" s="1"/>
  <c r="AW118" i="1"/>
  <c r="BE97" i="1"/>
  <c r="AV153" i="1"/>
  <c r="AX153" i="1" s="1"/>
  <c r="AO72" i="1"/>
  <c r="AW77" i="1"/>
  <c r="AW161" i="1"/>
  <c r="BE81" i="1"/>
  <c r="BE164" i="1"/>
  <c r="AN127" i="1"/>
  <c r="AP127" i="1" s="1"/>
  <c r="BE143" i="1"/>
  <c r="AV125" i="1"/>
  <c r="AX125" i="1" s="1"/>
  <c r="AW115" i="1"/>
  <c r="AW105" i="1"/>
  <c r="AN147" i="1"/>
  <c r="AP147" i="1" s="1"/>
  <c r="BE100" i="1"/>
  <c r="AO77" i="1"/>
  <c r="BE135" i="1"/>
  <c r="AW108" i="1"/>
  <c r="AW128" i="1"/>
  <c r="AO92" i="1"/>
  <c r="BD111" i="1"/>
  <c r="BF111" i="1" s="1"/>
  <c r="BE76" i="1"/>
  <c r="BD159" i="1"/>
  <c r="BF159" i="1" s="1"/>
  <c r="AW123" i="1"/>
  <c r="AW155" i="1"/>
  <c r="AN135" i="1"/>
  <c r="AP135" i="1" s="1"/>
  <c r="AW158" i="1"/>
  <c r="AW144" i="1"/>
  <c r="AW156" i="1"/>
  <c r="AO136" i="1"/>
  <c r="AO75" i="1"/>
  <c r="AO153" i="1"/>
  <c r="BE162" i="1"/>
  <c r="AO124" i="1"/>
  <c r="AN162" i="1"/>
  <c r="AP162" i="1" s="1"/>
  <c r="AO156" i="1"/>
  <c r="BD107" i="1"/>
  <c r="BF107" i="1" s="1"/>
  <c r="AN141" i="1"/>
  <c r="AP141" i="1" s="1"/>
  <c r="BE116" i="1"/>
  <c r="AO115" i="1"/>
  <c r="AW146" i="1"/>
  <c r="BE102" i="1"/>
  <c r="AW96" i="1"/>
  <c r="BE96" i="1"/>
  <c r="BE160" i="1"/>
  <c r="AW124" i="1"/>
  <c r="AV98" i="1"/>
  <c r="AX98" i="1" s="1"/>
  <c r="AW75" i="1"/>
  <c r="AV160" i="1"/>
  <c r="AX160" i="1" s="1"/>
  <c r="AO144" i="1"/>
  <c r="AN96" i="1"/>
  <c r="AP96" i="1" s="1"/>
  <c r="AO95" i="1"/>
  <c r="AN79" i="1"/>
  <c r="AP79" i="1" s="1"/>
  <c r="AN160" i="1"/>
  <c r="AP160" i="1" s="1"/>
  <c r="BD127" i="1"/>
  <c r="BF127" i="1" s="1"/>
  <c r="BD137" i="1"/>
  <c r="BF137" i="1" s="1"/>
  <c r="AN97" i="1"/>
  <c r="AP97" i="1" s="1"/>
  <c r="BD155" i="1"/>
  <c r="BF155" i="1" s="1"/>
  <c r="AV141" i="1"/>
  <c r="AX141" i="1" s="1"/>
  <c r="AO131" i="1"/>
  <c r="AO159" i="1"/>
  <c r="BE130" i="1"/>
  <c r="BE140" i="1"/>
  <c r="AW140" i="1"/>
  <c r="AV79" i="1"/>
  <c r="AX79" i="1" s="1"/>
  <c r="AW152" i="1"/>
  <c r="AO154" i="1"/>
  <c r="BE103" i="1"/>
  <c r="BD101" i="1"/>
  <c r="BF101" i="1" s="1"/>
  <c r="BD80" i="1"/>
  <c r="BF80" i="1" s="1"/>
  <c r="AV139" i="1"/>
  <c r="AX139" i="1" s="1"/>
  <c r="AW119" i="1"/>
  <c r="AW107" i="1"/>
  <c r="AW159" i="1"/>
  <c r="AW147" i="1"/>
  <c r="AN149" i="1"/>
  <c r="AP149" i="1" s="1"/>
  <c r="AW130" i="1"/>
  <c r="AO120" i="1"/>
  <c r="AN71" i="1"/>
  <c r="AP71" i="1" s="1"/>
  <c r="BE117" i="1"/>
  <c r="BE78" i="1"/>
  <c r="AN78" i="1"/>
  <c r="AP78" i="1" s="1"/>
  <c r="AO70" i="1"/>
  <c r="AV100" i="1"/>
  <c r="AX100" i="1" s="1"/>
  <c r="BF108" i="1"/>
  <c r="BE108" i="1"/>
  <c r="AX71" i="1"/>
  <c r="AW71" i="1"/>
  <c r="AP140" i="1"/>
  <c r="AO140" i="1"/>
  <c r="AP104" i="1"/>
  <c r="AO104" i="1"/>
  <c r="AP94" i="1"/>
  <c r="AO94" i="1"/>
  <c r="AP93" i="1"/>
  <c r="AO93" i="1"/>
  <c r="AP68" i="1"/>
  <c r="AO68" i="1"/>
  <c r="AP108" i="1"/>
  <c r="AO108" i="1"/>
  <c r="BF112" i="1"/>
  <c r="BE112" i="1"/>
  <c r="AP117" i="1"/>
  <c r="AO117" i="1"/>
  <c r="BF156" i="1"/>
  <c r="BE156" i="1"/>
  <c r="AX112" i="1"/>
  <c r="AW112" i="1"/>
  <c r="AX137" i="1"/>
  <c r="AW137" i="1"/>
  <c r="AX74" i="1"/>
  <c r="AW74" i="1"/>
  <c r="AP155" i="1"/>
  <c r="AO155" i="1"/>
  <c r="AP114" i="1"/>
  <c r="AO114" i="1"/>
  <c r="BF120" i="1"/>
  <c r="BE120" i="1"/>
  <c r="AP133" i="1"/>
  <c r="AO133" i="1"/>
  <c r="BF94" i="1"/>
  <c r="BE94" i="1"/>
  <c r="AP123" i="1"/>
  <c r="AO123" i="1"/>
  <c r="BF157" i="1"/>
  <c r="BE157" i="1"/>
  <c r="BF142" i="1"/>
  <c r="BE142" i="1"/>
  <c r="AP81" i="1"/>
  <c r="AO81" i="1"/>
  <c r="BF131" i="1"/>
  <c r="BE131" i="1"/>
  <c r="BF109" i="1"/>
  <c r="BE109" i="1"/>
  <c r="AX121" i="1"/>
  <c r="AW121" i="1"/>
  <c r="AP151" i="1"/>
  <c r="AO151" i="1"/>
  <c r="BF132" i="1"/>
  <c r="BE132" i="1"/>
  <c r="AP101" i="1"/>
  <c r="AO101" i="1"/>
  <c r="AP126" i="1"/>
  <c r="AO126" i="1"/>
  <c r="AX135" i="1"/>
  <c r="AW135" i="1"/>
  <c r="BF152" i="1"/>
  <c r="BE152" i="1"/>
  <c r="BF122" i="1"/>
  <c r="BE122" i="1"/>
  <c r="AP119" i="1"/>
  <c r="AO119" i="1"/>
  <c r="BF73" i="1"/>
  <c r="BE73" i="1"/>
  <c r="AX81" i="1"/>
  <c r="AW81" i="1"/>
  <c r="AP110" i="1"/>
  <c r="AO110" i="1"/>
  <c r="BF105" i="1"/>
  <c r="BE105" i="1"/>
  <c r="BF72" i="1"/>
  <c r="BE72" i="1"/>
  <c r="BF114" i="1"/>
  <c r="BE114" i="1"/>
  <c r="AP121" i="1"/>
  <c r="AO121" i="1"/>
  <c r="AX104" i="1"/>
  <c r="AW104" i="1"/>
  <c r="AP111" i="1"/>
  <c r="AO111" i="1"/>
  <c r="BF153" i="1"/>
  <c r="BE153" i="1"/>
  <c r="BF69" i="1"/>
  <c r="BE69" i="1"/>
  <c r="AP142" i="1"/>
  <c r="AO142" i="1"/>
  <c r="AP152" i="1"/>
  <c r="AO152" i="1"/>
  <c r="AX97" i="1"/>
  <c r="AW97" i="1"/>
  <c r="AM11" i="1"/>
  <c r="AN11" i="1" s="1"/>
  <c r="AP11" i="1" s="1"/>
  <c r="BC9" i="1"/>
  <c r="BC146" i="1"/>
  <c r="BD146" i="1" s="1"/>
  <c r="BE144" i="1"/>
  <c r="AU8" i="1"/>
  <c r="AU10" i="1"/>
  <c r="AV10" i="1" s="1"/>
  <c r="AX10" i="1" s="1"/>
  <c r="AU12" i="1"/>
  <c r="AV12" i="1" s="1"/>
  <c r="BD134" i="1"/>
  <c r="BF134" i="1" s="1"/>
  <c r="BE128" i="1"/>
  <c r="AW110" i="1"/>
  <c r="BE77" i="1"/>
  <c r="BE71" i="1"/>
  <c r="BE158" i="1"/>
  <c r="AV142" i="1"/>
  <c r="AX142" i="1" s="1"/>
  <c r="AV136" i="1"/>
  <c r="AX136" i="1" s="1"/>
  <c r="AW126" i="1"/>
  <c r="AV120" i="1"/>
  <c r="AX120" i="1" s="1"/>
  <c r="AW106" i="1"/>
  <c r="AV164" i="1"/>
  <c r="AX164" i="1" s="1"/>
  <c r="AW154" i="1"/>
  <c r="AV148" i="1"/>
  <c r="AX148" i="1" s="1"/>
  <c r="AO138" i="1"/>
  <c r="AO132" i="1"/>
  <c r="AO122" i="1"/>
  <c r="AO116" i="1"/>
  <c r="AO106" i="1"/>
  <c r="AO100" i="1"/>
  <c r="AO125" i="1"/>
  <c r="AO164" i="1"/>
  <c r="AN148" i="1"/>
  <c r="AP148" i="1" s="1"/>
  <c r="BE119" i="1"/>
  <c r="AO113" i="1"/>
  <c r="BD95" i="1"/>
  <c r="BF95" i="1" s="1"/>
  <c r="BE68" i="1"/>
  <c r="BD149" i="1"/>
  <c r="BF149" i="1" s="1"/>
  <c r="AW143" i="1"/>
  <c r="AV133" i="1"/>
  <c r="AX133" i="1" s="1"/>
  <c r="AW127" i="1"/>
  <c r="AV117" i="1"/>
  <c r="AX117" i="1" s="1"/>
  <c r="AW111" i="1"/>
  <c r="AW68" i="1"/>
  <c r="AO139" i="1"/>
  <c r="AO74" i="1"/>
  <c r="BE124" i="1"/>
  <c r="BE104" i="1"/>
  <c r="BC8" i="1"/>
  <c r="BD8" i="1" s="1"/>
  <c r="BF8" i="1" s="1"/>
  <c r="BE75" i="1"/>
  <c r="AW114" i="1"/>
  <c r="AV102" i="1"/>
  <c r="AX102" i="1" s="1"/>
  <c r="BD115" i="1"/>
  <c r="BF115" i="1" s="1"/>
  <c r="BE125" i="1"/>
  <c r="AV99" i="1"/>
  <c r="AX99" i="1" s="1"/>
  <c r="AO107" i="1"/>
  <c r="BE163" i="1"/>
  <c r="BD147" i="1"/>
  <c r="BF147" i="1" s="1"/>
  <c r="AV78" i="1"/>
  <c r="AX78" i="1" s="1"/>
  <c r="AW72" i="1"/>
  <c r="AO137" i="1"/>
  <c r="BE92" i="1"/>
  <c r="AW131" i="1"/>
  <c r="AO143" i="1"/>
  <c r="AU9" i="1"/>
  <c r="AU11" i="1"/>
  <c r="AV11" i="1" s="1"/>
  <c r="AU13" i="1"/>
  <c r="AV13" i="1" s="1"/>
  <c r="AX13" i="1" s="1"/>
  <c r="BE79" i="1"/>
  <c r="BD154" i="1"/>
  <c r="BF154" i="1" s="1"/>
  <c r="BE150" i="1"/>
  <c r="AW134" i="1"/>
  <c r="AO109" i="1"/>
  <c r="AW69" i="1"/>
  <c r="AW162" i="1"/>
  <c r="AO146" i="1"/>
  <c r="AO134" i="1"/>
  <c r="AO130" i="1"/>
  <c r="AN118" i="1"/>
  <c r="AP118" i="1" s="1"/>
  <c r="AO102" i="1"/>
  <c r="AO98" i="1"/>
  <c r="AO69" i="1"/>
  <c r="AN150" i="1"/>
  <c r="AP150" i="1" s="1"/>
  <c r="BE139" i="1"/>
  <c r="BD123" i="1"/>
  <c r="BF123" i="1" s="1"/>
  <c r="BE113" i="1"/>
  <c r="BE93" i="1"/>
  <c r="BE145" i="1"/>
  <c r="BE133" i="1"/>
  <c r="BD121" i="1"/>
  <c r="BF121" i="1" s="1"/>
  <c r="BE99" i="1"/>
  <c r="AW93" i="1"/>
  <c r="BD70" i="1"/>
  <c r="BF70" i="1" s="1"/>
  <c r="BD161" i="1"/>
  <c r="BF161" i="1" s="1"/>
  <c r="BD151" i="1"/>
  <c r="BF151" i="1" s="1"/>
  <c r="AV145" i="1"/>
  <c r="AX145" i="1" s="1"/>
  <c r="AW129" i="1"/>
  <c r="AW113" i="1"/>
  <c r="AW109" i="1"/>
  <c r="AV101" i="1"/>
  <c r="AX101" i="1" s="1"/>
  <c r="AO105" i="1"/>
  <c r="AV76" i="1"/>
  <c r="AX76" i="1" s="1"/>
  <c r="AV163" i="1"/>
  <c r="AX163" i="1" s="1"/>
  <c r="AO76" i="1"/>
  <c r="AN163" i="1"/>
  <c r="AP163" i="1" s="1"/>
  <c r="BD110" i="1"/>
  <c r="BF110" i="1" s="1"/>
  <c r="BE98" i="1"/>
  <c r="AV94" i="1"/>
  <c r="AX94" i="1" s="1"/>
  <c r="AN103" i="1"/>
  <c r="AP103" i="1" s="1"/>
  <c r="AM9" i="1"/>
  <c r="AN9" i="1" s="1"/>
  <c r="AP9" i="1" s="1"/>
  <c r="BC13" i="1"/>
  <c r="BD13" i="1" s="1"/>
  <c r="BF13" i="1" s="1"/>
  <c r="BE148" i="1"/>
  <c r="AW132" i="1"/>
  <c r="AW116" i="1"/>
  <c r="AW150" i="1"/>
  <c r="AO128" i="1"/>
  <c r="AO112" i="1"/>
  <c r="BC10" i="1"/>
  <c r="BD10" i="1" s="1"/>
  <c r="BF10" i="1" s="1"/>
  <c r="BC11" i="1"/>
  <c r="BD11" i="1" s="1"/>
  <c r="BF11" i="1" s="1"/>
  <c r="BE136" i="1"/>
  <c r="BE118" i="1"/>
  <c r="BE106" i="1"/>
  <c r="AN99" i="1"/>
  <c r="AP99" i="1" s="1"/>
  <c r="BC12" i="1"/>
  <c r="AM13" i="1"/>
  <c r="AN13" i="1" s="1"/>
  <c r="AM8" i="1"/>
  <c r="AN8" i="1" s="1"/>
  <c r="AP8" i="1" s="1"/>
  <c r="AM10" i="1"/>
  <c r="AN10" i="1" s="1"/>
  <c r="AP10" i="1" s="1"/>
  <c r="AM12" i="1"/>
  <c r="AN12" i="1" s="1"/>
  <c r="AP12" i="1" s="1"/>
  <c r="AW73" i="1"/>
  <c r="BE129" i="1"/>
  <c r="BE74" i="1"/>
  <c r="AW95" i="1"/>
  <c r="AW80" i="1"/>
  <c r="AO145" i="1"/>
  <c r="AO129" i="1"/>
  <c r="AO80" i="1"/>
  <c r="AO161" i="1"/>
  <c r="BE138" i="1"/>
  <c r="AW92" i="1"/>
  <c r="AG1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BB167" i="1"/>
  <c r="AT167" i="1"/>
  <c r="AL167" i="1"/>
  <c r="V167" i="1"/>
  <c r="BB166" i="1"/>
  <c r="AT166" i="1"/>
  <c r="AL166" i="1"/>
  <c r="V166" i="1"/>
  <c r="BB165" i="1"/>
  <c r="AT165" i="1"/>
  <c r="AL165" i="1"/>
  <c r="V165" i="1"/>
  <c r="BB91" i="1"/>
  <c r="AT91" i="1"/>
  <c r="AL91" i="1"/>
  <c r="V91" i="1"/>
  <c r="BB90" i="1"/>
  <c r="AT90" i="1"/>
  <c r="AL90" i="1"/>
  <c r="V90" i="1"/>
  <c r="BB89" i="1"/>
  <c r="AT89" i="1"/>
  <c r="AL89" i="1"/>
  <c r="V89" i="1"/>
  <c r="BB88" i="1"/>
  <c r="AT88" i="1"/>
  <c r="AL88" i="1"/>
  <c r="V88" i="1"/>
  <c r="BB87" i="1"/>
  <c r="AT87" i="1"/>
  <c r="AL87" i="1"/>
  <c r="V87" i="1"/>
  <c r="BB86" i="1"/>
  <c r="AT86" i="1"/>
  <c r="AL86" i="1"/>
  <c r="V86" i="1"/>
  <c r="BB85" i="1"/>
  <c r="AT85" i="1"/>
  <c r="AL85" i="1"/>
  <c r="V85" i="1"/>
  <c r="BB84" i="1"/>
  <c r="AT84" i="1"/>
  <c r="AL84" i="1"/>
  <c r="V84" i="1"/>
  <c r="BB83" i="1"/>
  <c r="AT83" i="1"/>
  <c r="AL83" i="1"/>
  <c r="V83" i="1"/>
  <c r="BB82" i="1"/>
  <c r="AT82" i="1"/>
  <c r="AL82" i="1"/>
  <c r="V82" i="1"/>
  <c r="BB67" i="1"/>
  <c r="AT67" i="1"/>
  <c r="AL67" i="1"/>
  <c r="V67" i="1"/>
  <c r="BB66" i="1"/>
  <c r="AT66" i="1"/>
  <c r="AL66" i="1"/>
  <c r="V66" i="1"/>
  <c r="BB65" i="1"/>
  <c r="AT65" i="1"/>
  <c r="AL65" i="1"/>
  <c r="V65" i="1"/>
  <c r="BB64" i="1"/>
  <c r="AT64" i="1"/>
  <c r="V64" i="1"/>
  <c r="BB63" i="1"/>
  <c r="AT63" i="1"/>
  <c r="AL63" i="1"/>
  <c r="V63" i="1"/>
  <c r="BB62" i="1"/>
  <c r="AT62" i="1"/>
  <c r="AL62" i="1"/>
  <c r="V62" i="1"/>
  <c r="BB61" i="1"/>
  <c r="AT61" i="1"/>
  <c r="AL61" i="1"/>
  <c r="V61" i="1"/>
  <c r="BB60" i="1"/>
  <c r="AT60" i="1"/>
  <c r="AL60" i="1"/>
  <c r="V60" i="1"/>
  <c r="BB59" i="1"/>
  <c r="AT59" i="1"/>
  <c r="AL59" i="1"/>
  <c r="V59" i="1"/>
  <c r="BB58" i="1"/>
  <c r="AT58" i="1"/>
  <c r="AL58" i="1"/>
  <c r="V58" i="1"/>
  <c r="BB57" i="1"/>
  <c r="AT57" i="1"/>
  <c r="AL57" i="1"/>
  <c r="V57" i="1"/>
  <c r="BB56" i="1"/>
  <c r="AT56" i="1"/>
  <c r="AL56" i="1"/>
  <c r="V56" i="1"/>
  <c r="BB55" i="1"/>
  <c r="AT55" i="1"/>
  <c r="AL55" i="1"/>
  <c r="V55" i="1"/>
  <c r="BB54" i="1"/>
  <c r="AT54" i="1"/>
  <c r="AL54" i="1"/>
  <c r="V54" i="1"/>
  <c r="BB53" i="1"/>
  <c r="AT53" i="1"/>
  <c r="AL53" i="1"/>
  <c r="V53" i="1"/>
  <c r="BB52" i="1"/>
  <c r="AT52" i="1"/>
  <c r="AL52" i="1"/>
  <c r="V52" i="1"/>
  <c r="BB51" i="1"/>
  <c r="AT51" i="1"/>
  <c r="AL51" i="1"/>
  <c r="V51" i="1"/>
  <c r="BB50" i="1"/>
  <c r="AT50" i="1"/>
  <c r="AL50" i="1"/>
  <c r="V50" i="1"/>
  <c r="BB49" i="1"/>
  <c r="AT49" i="1"/>
  <c r="AL49" i="1"/>
  <c r="V49" i="1"/>
  <c r="BB48" i="1"/>
  <c r="AT48" i="1"/>
  <c r="AL48" i="1"/>
  <c r="V48" i="1"/>
  <c r="BB47" i="1"/>
  <c r="AT47" i="1"/>
  <c r="AL47" i="1"/>
  <c r="V47" i="1"/>
  <c r="BB46" i="1"/>
  <c r="AT46" i="1"/>
  <c r="AL46" i="1"/>
  <c r="V46" i="1"/>
  <c r="BB45" i="1"/>
  <c r="AT45" i="1"/>
  <c r="AL45" i="1"/>
  <c r="V45" i="1"/>
  <c r="BB44" i="1"/>
  <c r="AT44" i="1"/>
  <c r="AL44" i="1"/>
  <c r="V44" i="1"/>
  <c r="BB43" i="1"/>
  <c r="AT43" i="1"/>
  <c r="AL43" i="1"/>
  <c r="V43" i="1"/>
  <c r="BB42" i="1"/>
  <c r="AT42" i="1"/>
  <c r="AL42" i="1"/>
  <c r="V42" i="1"/>
  <c r="BB41" i="1"/>
  <c r="AT41" i="1"/>
  <c r="AL41" i="1"/>
  <c r="V41" i="1"/>
  <c r="BB40" i="1"/>
  <c r="AT40" i="1"/>
  <c r="AL40" i="1"/>
  <c r="V40" i="1"/>
  <c r="BB39" i="1"/>
  <c r="AT39" i="1"/>
  <c r="AL39" i="1"/>
  <c r="V39" i="1"/>
  <c r="BB38" i="1"/>
  <c r="AT38" i="1"/>
  <c r="AL38" i="1"/>
  <c r="V38" i="1"/>
  <c r="BB37" i="1"/>
  <c r="AT37" i="1"/>
  <c r="AL37" i="1"/>
  <c r="V37" i="1"/>
  <c r="BB36" i="1"/>
  <c r="AT36" i="1"/>
  <c r="AL36" i="1"/>
  <c r="V36" i="1"/>
  <c r="BB35" i="1"/>
  <c r="AT35" i="1"/>
  <c r="AL35" i="1"/>
  <c r="V35" i="1"/>
  <c r="BB34" i="1"/>
  <c r="AT34" i="1"/>
  <c r="AL34" i="1"/>
  <c r="V34" i="1"/>
  <c r="BB33" i="1"/>
  <c r="AT33" i="1"/>
  <c r="AL33" i="1"/>
  <c r="V33" i="1"/>
  <c r="BB32" i="1"/>
  <c r="AT32" i="1"/>
  <c r="AL32" i="1"/>
  <c r="V32" i="1"/>
  <c r="BB31" i="1"/>
  <c r="AT31" i="1"/>
  <c r="AL31" i="1"/>
  <c r="V31" i="1"/>
  <c r="BB30" i="1"/>
  <c r="AT30" i="1"/>
  <c r="AL30" i="1"/>
  <c r="V30" i="1"/>
  <c r="BB29" i="1"/>
  <c r="AT29" i="1"/>
  <c r="AL29" i="1"/>
  <c r="V29" i="1"/>
  <c r="BB28" i="1"/>
  <c r="AT28" i="1"/>
  <c r="AL28" i="1"/>
  <c r="V28" i="1"/>
  <c r="BB27" i="1"/>
  <c r="AT27" i="1"/>
  <c r="AL27" i="1"/>
  <c r="V27" i="1"/>
  <c r="BB26" i="1"/>
  <c r="AT26" i="1"/>
  <c r="AL26" i="1"/>
  <c r="V26" i="1"/>
  <c r="BB25" i="1"/>
  <c r="AT25" i="1"/>
  <c r="AL25" i="1"/>
  <c r="V25" i="1"/>
  <c r="BB24" i="1"/>
  <c r="AT24" i="1"/>
  <c r="AL24" i="1"/>
  <c r="V24" i="1"/>
  <c r="BB23" i="1"/>
  <c r="AT23" i="1"/>
  <c r="AL23" i="1"/>
  <c r="V23" i="1"/>
  <c r="BB22" i="1"/>
  <c r="AT22" i="1"/>
  <c r="AL22" i="1"/>
  <c r="V22" i="1"/>
  <c r="BB21" i="1"/>
  <c r="AT21" i="1"/>
  <c r="AL21" i="1"/>
  <c r="V21" i="1"/>
  <c r="BB20" i="1"/>
  <c r="AT20" i="1"/>
  <c r="AL20" i="1"/>
  <c r="V20" i="1"/>
  <c r="BB19" i="1"/>
  <c r="AT19" i="1"/>
  <c r="AL19" i="1"/>
  <c r="V19" i="1"/>
  <c r="BB18" i="1"/>
  <c r="AT18" i="1"/>
  <c r="AL18" i="1"/>
  <c r="V18" i="1"/>
  <c r="BB17" i="1"/>
  <c r="AT17" i="1"/>
  <c r="AL17" i="1"/>
  <c r="V17" i="1"/>
  <c r="BB16" i="1"/>
  <c r="AT16" i="1"/>
  <c r="AL16" i="1"/>
  <c r="V16" i="1"/>
  <c r="BB15" i="1"/>
  <c r="AT15" i="1"/>
  <c r="AL15" i="1"/>
  <c r="V15" i="1"/>
  <c r="BB14" i="1"/>
  <c r="AT14" i="1"/>
  <c r="AL14" i="1"/>
  <c r="V14" i="1"/>
  <c r="BB6" i="1"/>
  <c r="AT6" i="1"/>
  <c r="AL6" i="1"/>
  <c r="V6" i="1"/>
  <c r="BB4" i="1"/>
  <c r="AT4" i="1"/>
  <c r="AL4" i="1"/>
  <c r="V4" i="1"/>
  <c r="BB7" i="1"/>
  <c r="AT7" i="1"/>
  <c r="AL7" i="1"/>
  <c r="V7" i="1"/>
  <c r="BB5" i="1"/>
  <c r="AT5" i="1"/>
  <c r="AL5" i="1"/>
  <c r="V5" i="1"/>
  <c r="AD3" i="1"/>
  <c r="V3" i="1"/>
  <c r="AO135" i="1" l="1"/>
  <c r="AW138" i="1"/>
  <c r="AW153" i="1"/>
  <c r="BE126" i="1"/>
  <c r="AO71" i="1"/>
  <c r="BE121" i="1"/>
  <c r="BE101" i="1"/>
  <c r="AO96" i="1"/>
  <c r="BE154" i="1"/>
  <c r="AW100" i="1"/>
  <c r="BE137" i="1"/>
  <c r="BE10" i="1"/>
  <c r="AW148" i="1"/>
  <c r="AO149" i="1"/>
  <c r="BE107" i="1"/>
  <c r="BE159" i="1"/>
  <c r="BE127" i="1"/>
  <c r="AW122" i="1"/>
  <c r="AO9" i="1"/>
  <c r="AW157" i="1"/>
  <c r="AO157" i="1"/>
  <c r="AO78" i="1"/>
  <c r="AO160" i="1"/>
  <c r="AW125" i="1"/>
  <c r="AO103" i="1"/>
  <c r="BE110" i="1"/>
  <c r="AW94" i="1"/>
  <c r="BE149" i="1"/>
  <c r="BE155" i="1"/>
  <c r="AO162" i="1"/>
  <c r="AO79" i="1"/>
  <c r="AW141" i="1"/>
  <c r="AO10" i="1"/>
  <c r="AW78" i="1"/>
  <c r="AW142" i="1"/>
  <c r="BE161" i="1"/>
  <c r="BE80" i="1"/>
  <c r="BE111" i="1"/>
  <c r="AW98" i="1"/>
  <c r="AO141" i="1"/>
  <c r="AO11" i="1"/>
  <c r="AW120" i="1"/>
  <c r="AW79" i="1"/>
  <c r="AO127" i="1"/>
  <c r="AO8" i="1"/>
  <c r="AW13" i="1"/>
  <c r="AW117" i="1"/>
  <c r="AW160" i="1"/>
  <c r="AO147" i="1"/>
  <c r="BE11" i="1"/>
  <c r="AW76" i="1"/>
  <c r="AO97" i="1"/>
  <c r="AW139" i="1"/>
  <c r="AX11" i="1"/>
  <c r="AW11" i="1"/>
  <c r="AX12" i="1"/>
  <c r="AW12" i="1"/>
  <c r="AP13" i="1"/>
  <c r="AO13" i="1"/>
  <c r="BF146" i="1"/>
  <c r="BE146" i="1"/>
  <c r="AM7" i="1"/>
  <c r="AN7" i="1" s="1"/>
  <c r="AP7" i="1" s="1"/>
  <c r="AM19" i="1"/>
  <c r="AM27" i="1"/>
  <c r="AN27" i="1" s="1"/>
  <c r="AP27" i="1" s="1"/>
  <c r="AM37" i="1"/>
  <c r="AN37" i="1" s="1"/>
  <c r="AP37" i="1" s="1"/>
  <c r="AM45" i="1"/>
  <c r="AN45" i="1" s="1"/>
  <c r="AP45" i="1" s="1"/>
  <c r="AM57" i="1"/>
  <c r="AN57" i="1" s="1"/>
  <c r="AP57" i="1" s="1"/>
  <c r="AU67" i="1"/>
  <c r="AV67" i="1" s="1"/>
  <c r="AU15" i="1"/>
  <c r="AV15" i="1" s="1"/>
  <c r="AX15" i="1" s="1"/>
  <c r="AU23" i="1"/>
  <c r="AU29" i="1"/>
  <c r="AU41" i="1"/>
  <c r="AV41" i="1" s="1"/>
  <c r="AX41" i="1" s="1"/>
  <c r="AU49" i="1"/>
  <c r="AV49" i="1" s="1"/>
  <c r="AU63" i="1"/>
  <c r="AV63" i="1" s="1"/>
  <c r="AX63" i="1" s="1"/>
  <c r="AO118" i="1"/>
  <c r="BC7" i="1"/>
  <c r="BC6" i="1"/>
  <c r="BC15" i="1"/>
  <c r="BD15" i="1" s="1"/>
  <c r="BF15" i="1" s="1"/>
  <c r="BC17" i="1"/>
  <c r="BD17" i="1" s="1"/>
  <c r="BC19" i="1"/>
  <c r="BD19" i="1" s="1"/>
  <c r="BC21" i="1"/>
  <c r="BD21" i="1" s="1"/>
  <c r="BC23" i="1"/>
  <c r="BD23" i="1" s="1"/>
  <c r="BC25" i="1"/>
  <c r="BD25" i="1" s="1"/>
  <c r="BF25" i="1" s="1"/>
  <c r="BC27" i="1"/>
  <c r="BD27" i="1" s="1"/>
  <c r="BF27" i="1" s="1"/>
  <c r="BC29" i="1"/>
  <c r="BC31" i="1"/>
  <c r="BD31" i="1" s="1"/>
  <c r="BF31" i="1" s="1"/>
  <c r="BC33" i="1"/>
  <c r="BD33" i="1" s="1"/>
  <c r="BF33" i="1" s="1"/>
  <c r="BC35" i="1"/>
  <c r="BD35" i="1" s="1"/>
  <c r="BC37" i="1"/>
  <c r="BD37" i="1" s="1"/>
  <c r="BF37" i="1" s="1"/>
  <c r="BC39" i="1"/>
  <c r="BD39" i="1" s="1"/>
  <c r="BC41" i="1"/>
  <c r="BD41" i="1" s="1"/>
  <c r="BF41" i="1" s="1"/>
  <c r="BC43" i="1"/>
  <c r="BC45" i="1"/>
  <c r="BC47" i="1"/>
  <c r="BD47" i="1" s="1"/>
  <c r="BF47" i="1" s="1"/>
  <c r="BC49" i="1"/>
  <c r="BD49" i="1" s="1"/>
  <c r="BC51" i="1"/>
  <c r="BD51" i="1" s="1"/>
  <c r="BF51" i="1" s="1"/>
  <c r="BC53" i="1"/>
  <c r="BC55" i="1"/>
  <c r="BD55" i="1" s="1"/>
  <c r="BC57" i="1"/>
  <c r="BD57" i="1" s="1"/>
  <c r="BF57" i="1" s="1"/>
  <c r="BC59" i="1"/>
  <c r="BC61" i="1"/>
  <c r="BC63" i="1"/>
  <c r="BD63" i="1" s="1"/>
  <c r="BF63" i="1" s="1"/>
  <c r="BD12" i="1"/>
  <c r="BF12" i="1" s="1"/>
  <c r="AV9" i="1"/>
  <c r="AX9" i="1" s="1"/>
  <c r="BD9" i="1"/>
  <c r="BF9" i="1" s="1"/>
  <c r="BE151" i="1"/>
  <c r="BE115" i="1"/>
  <c r="BE147" i="1"/>
  <c r="BE95" i="1"/>
  <c r="AM6" i="1"/>
  <c r="AM25" i="1"/>
  <c r="AN25" i="1" s="1"/>
  <c r="AP25" i="1" s="1"/>
  <c r="AM35" i="1"/>
  <c r="AN35" i="1" s="1"/>
  <c r="AM43" i="1"/>
  <c r="AN43" i="1" s="1"/>
  <c r="AM53" i="1"/>
  <c r="AM59" i="1"/>
  <c r="AU85" i="1"/>
  <c r="AV85" i="1" s="1"/>
  <c r="AX85" i="1" s="1"/>
  <c r="AU166" i="1"/>
  <c r="AU19" i="1"/>
  <c r="AU31" i="1"/>
  <c r="AU43" i="1"/>
  <c r="AU51" i="1"/>
  <c r="AV51" i="1" s="1"/>
  <c r="AX51" i="1" s="1"/>
  <c r="AU59" i="1"/>
  <c r="AV59" i="1" s="1"/>
  <c r="AX59" i="1" s="1"/>
  <c r="BC83" i="1"/>
  <c r="BD83" i="1" s="1"/>
  <c r="BF83" i="1" s="1"/>
  <c r="BC91" i="1"/>
  <c r="BD91" i="1" s="1"/>
  <c r="BF91" i="1" s="1"/>
  <c r="AM66" i="1"/>
  <c r="AN66" i="1" s="1"/>
  <c r="AP66" i="1" s="1"/>
  <c r="AM82" i="1"/>
  <c r="AM84" i="1"/>
  <c r="AN84" i="1" s="1"/>
  <c r="AP84" i="1" s="1"/>
  <c r="AM86" i="1"/>
  <c r="AN86" i="1" s="1"/>
  <c r="AP86" i="1" s="1"/>
  <c r="AM88" i="1"/>
  <c r="AN88" i="1" s="1"/>
  <c r="AM90" i="1"/>
  <c r="AM165" i="1"/>
  <c r="AN165" i="1" s="1"/>
  <c r="AP165" i="1" s="1"/>
  <c r="AM167" i="1"/>
  <c r="AN167" i="1" s="1"/>
  <c r="AV8" i="1"/>
  <c r="AX8" i="1" s="1"/>
  <c r="AW136" i="1"/>
  <c r="AW99" i="1"/>
  <c r="BE134" i="1"/>
  <c r="BE123" i="1"/>
  <c r="AM21" i="1"/>
  <c r="AN21" i="1" s="1"/>
  <c r="AM49" i="1"/>
  <c r="AN49" i="1" s="1"/>
  <c r="AP49" i="1" s="1"/>
  <c r="AU87" i="1"/>
  <c r="AU7" i="1"/>
  <c r="AU37" i="1"/>
  <c r="AV37" i="1" s="1"/>
  <c r="AU61" i="1"/>
  <c r="AV61" i="1" s="1"/>
  <c r="AX61" i="1" s="1"/>
  <c r="AW10" i="1"/>
  <c r="AM5" i="1"/>
  <c r="AN5" i="1" s="1"/>
  <c r="AP5" i="1" s="1"/>
  <c r="AM4" i="1"/>
  <c r="AM14" i="1"/>
  <c r="AM16" i="1"/>
  <c r="AN16" i="1" s="1"/>
  <c r="AP16" i="1" s="1"/>
  <c r="AM18" i="1"/>
  <c r="AM20" i="1"/>
  <c r="AN20" i="1" s="1"/>
  <c r="AP20" i="1" s="1"/>
  <c r="AM22" i="1"/>
  <c r="AM24" i="1"/>
  <c r="AN24" i="1" s="1"/>
  <c r="AM26" i="1"/>
  <c r="AN26" i="1" s="1"/>
  <c r="AP26" i="1" s="1"/>
  <c r="AM28" i="1"/>
  <c r="AM32" i="1"/>
  <c r="AM34" i="1"/>
  <c r="AN34" i="1" s="1"/>
  <c r="AP34" i="1" s="1"/>
  <c r="AM36" i="1"/>
  <c r="AN36" i="1" s="1"/>
  <c r="AP36" i="1" s="1"/>
  <c r="AM38" i="1"/>
  <c r="AN38" i="1" s="1"/>
  <c r="AP38" i="1" s="1"/>
  <c r="AM40" i="1"/>
  <c r="AN40" i="1" s="1"/>
  <c r="AP40" i="1" s="1"/>
  <c r="AM42" i="1"/>
  <c r="AN42" i="1" s="1"/>
  <c r="AM44" i="1"/>
  <c r="AN44" i="1" s="1"/>
  <c r="AP44" i="1" s="1"/>
  <c r="AM46" i="1"/>
  <c r="AM48" i="1"/>
  <c r="AN48" i="1" s="1"/>
  <c r="AP48" i="1" s="1"/>
  <c r="AM50" i="1"/>
  <c r="AN50" i="1" s="1"/>
  <c r="AP50" i="1" s="1"/>
  <c r="AM52" i="1"/>
  <c r="AN52" i="1" s="1"/>
  <c r="AP52" i="1" s="1"/>
  <c r="AM54" i="1"/>
  <c r="AN54" i="1" s="1"/>
  <c r="AP54" i="1" s="1"/>
  <c r="AM56" i="1"/>
  <c r="AM58" i="1"/>
  <c r="AN58" i="1" s="1"/>
  <c r="AM60" i="1"/>
  <c r="AN60" i="1" s="1"/>
  <c r="AP60" i="1" s="1"/>
  <c r="AM62" i="1"/>
  <c r="AU64" i="1"/>
  <c r="AV64" i="1" s="1"/>
  <c r="AX64" i="1" s="1"/>
  <c r="AU66" i="1"/>
  <c r="AV66" i="1" s="1"/>
  <c r="AX66" i="1" s="1"/>
  <c r="AU82" i="1"/>
  <c r="AU84" i="1"/>
  <c r="AV84" i="1" s="1"/>
  <c r="AX84" i="1" s="1"/>
  <c r="AU86" i="1"/>
  <c r="AV86" i="1" s="1"/>
  <c r="AX86" i="1" s="1"/>
  <c r="AU88" i="1"/>
  <c r="AV88" i="1" s="1"/>
  <c r="AU90" i="1"/>
  <c r="AU165" i="1"/>
  <c r="AV165" i="1" s="1"/>
  <c r="AX165" i="1" s="1"/>
  <c r="AU167" i="1"/>
  <c r="AV167" i="1" s="1"/>
  <c r="AX167" i="1" s="1"/>
  <c r="BE8" i="1"/>
  <c r="BE70" i="1"/>
  <c r="AW102" i="1"/>
  <c r="AO163" i="1"/>
  <c r="AO148" i="1"/>
  <c r="AO150" i="1"/>
  <c r="AU25" i="1"/>
  <c r="AV25" i="1" s="1"/>
  <c r="AX25" i="1" s="1"/>
  <c r="AU39" i="1"/>
  <c r="AV39" i="1" s="1"/>
  <c r="AX39" i="1" s="1"/>
  <c r="AU53" i="1"/>
  <c r="AV53" i="1" s="1"/>
  <c r="AX53" i="1" s="1"/>
  <c r="BC67" i="1"/>
  <c r="BD67" i="1" s="1"/>
  <c r="BF67" i="1" s="1"/>
  <c r="BC89" i="1"/>
  <c r="AU5" i="1"/>
  <c r="AU18" i="1"/>
  <c r="AV18" i="1" s="1"/>
  <c r="AU24" i="1"/>
  <c r="AV24" i="1" s="1"/>
  <c r="AX24" i="1" s="1"/>
  <c r="AU36" i="1"/>
  <c r="AV36" i="1" s="1"/>
  <c r="AU38" i="1"/>
  <c r="AU40" i="1"/>
  <c r="AV40" i="1" s="1"/>
  <c r="AU42" i="1"/>
  <c r="AV42" i="1" s="1"/>
  <c r="AX42" i="1" s="1"/>
  <c r="AU44" i="1"/>
  <c r="AU46" i="1"/>
  <c r="AU48" i="1"/>
  <c r="AU50" i="1"/>
  <c r="AV50" i="1" s="1"/>
  <c r="AX50" i="1" s="1"/>
  <c r="AU52" i="1"/>
  <c r="AV52" i="1" s="1"/>
  <c r="AX52" i="1" s="1"/>
  <c r="AU54" i="1"/>
  <c r="AV54" i="1" s="1"/>
  <c r="AX54" i="1" s="1"/>
  <c r="AU56" i="1"/>
  <c r="AV56" i="1" s="1"/>
  <c r="AU58" i="1"/>
  <c r="AV58" i="1" s="1"/>
  <c r="AX58" i="1" s="1"/>
  <c r="AU60" i="1"/>
  <c r="AU62" i="1"/>
  <c r="BC64" i="1"/>
  <c r="BC66" i="1"/>
  <c r="BD66" i="1" s="1"/>
  <c r="BF66" i="1" s="1"/>
  <c r="BC82" i="1"/>
  <c r="BD82" i="1" s="1"/>
  <c r="BF82" i="1" s="1"/>
  <c r="BC84" i="1"/>
  <c r="BD84" i="1" s="1"/>
  <c r="BF84" i="1" s="1"/>
  <c r="BC86" i="1"/>
  <c r="BD86" i="1" s="1"/>
  <c r="BF86" i="1" s="1"/>
  <c r="BC88" i="1"/>
  <c r="BC90" i="1"/>
  <c r="BC165" i="1"/>
  <c r="BD165" i="1" s="1"/>
  <c r="BC167" i="1"/>
  <c r="BD167" i="1" s="1"/>
  <c r="BF167" i="1" s="1"/>
  <c r="AW164" i="1"/>
  <c r="AW163" i="1"/>
  <c r="AM15" i="1"/>
  <c r="AM23" i="1"/>
  <c r="AN23" i="1" s="1"/>
  <c r="AP23" i="1" s="1"/>
  <c r="AM31" i="1"/>
  <c r="AN31" i="1" s="1"/>
  <c r="AP31" i="1" s="1"/>
  <c r="AM41" i="1"/>
  <c r="AN41" i="1" s="1"/>
  <c r="AP41" i="1" s="1"/>
  <c r="AM51" i="1"/>
  <c r="AN51" i="1" s="1"/>
  <c r="AP51" i="1" s="1"/>
  <c r="AM61" i="1"/>
  <c r="AN61" i="1" s="1"/>
  <c r="AU83" i="1"/>
  <c r="AV83" i="1" s="1"/>
  <c r="AX83" i="1" s="1"/>
  <c r="AU91" i="1"/>
  <c r="AV91" i="1" s="1"/>
  <c r="AU6" i="1"/>
  <c r="AU21" i="1"/>
  <c r="AV21" i="1" s="1"/>
  <c r="AU33" i="1"/>
  <c r="AV33" i="1" s="1"/>
  <c r="AX33" i="1" s="1"/>
  <c r="AU45" i="1"/>
  <c r="AV45" i="1" s="1"/>
  <c r="AX45" i="1" s="1"/>
  <c r="AU55" i="1"/>
  <c r="BC65" i="1"/>
  <c r="BD65" i="1" s="1"/>
  <c r="BC87" i="1"/>
  <c r="BC166" i="1"/>
  <c r="BD166" i="1" s="1"/>
  <c r="AU4" i="1"/>
  <c r="AU16" i="1"/>
  <c r="AU22" i="1"/>
  <c r="AV22" i="1" s="1"/>
  <c r="AX22" i="1" s="1"/>
  <c r="AU28" i="1"/>
  <c r="AV28" i="1" s="1"/>
  <c r="AX28" i="1" s="1"/>
  <c r="AU34" i="1"/>
  <c r="BC4" i="1"/>
  <c r="BD4" i="1" s="1"/>
  <c r="BC14" i="1"/>
  <c r="BD14" i="1"/>
  <c r="BF14" i="1" s="1"/>
  <c r="BC16" i="1"/>
  <c r="BC18" i="1"/>
  <c r="BD18" i="1" s="1"/>
  <c r="BF18" i="1" s="1"/>
  <c r="BC20" i="1"/>
  <c r="BC22" i="1"/>
  <c r="BD22" i="1" s="1"/>
  <c r="BF22" i="1" s="1"/>
  <c r="BC24" i="1"/>
  <c r="BD24" i="1" s="1"/>
  <c r="BF24" i="1" s="1"/>
  <c r="BC26" i="1"/>
  <c r="BC28" i="1"/>
  <c r="BD28" i="1" s="1"/>
  <c r="BC32" i="1"/>
  <c r="BD32" i="1" s="1"/>
  <c r="BF32" i="1" s="1"/>
  <c r="BC34" i="1"/>
  <c r="BD34" i="1" s="1"/>
  <c r="BF34" i="1" s="1"/>
  <c r="BC36" i="1"/>
  <c r="BC38" i="1"/>
  <c r="BC40" i="1"/>
  <c r="BD40" i="1" s="1"/>
  <c r="BF40" i="1" s="1"/>
  <c r="BC42" i="1"/>
  <c r="BD42" i="1" s="1"/>
  <c r="BF42" i="1" s="1"/>
  <c r="BC44" i="1"/>
  <c r="BC46" i="1"/>
  <c r="BD46" i="1" s="1"/>
  <c r="BC48" i="1"/>
  <c r="BD48" i="1" s="1"/>
  <c r="BF48" i="1" s="1"/>
  <c r="BC50" i="1"/>
  <c r="BC52" i="1"/>
  <c r="BC54" i="1"/>
  <c r="BD54" i="1" s="1"/>
  <c r="BF54" i="1" s="1"/>
  <c r="BC56" i="1"/>
  <c r="BD56" i="1" s="1"/>
  <c r="BF56" i="1" s="1"/>
  <c r="BC58" i="1"/>
  <c r="BD58" i="1" s="1"/>
  <c r="BF58" i="1" s="1"/>
  <c r="BC60" i="1"/>
  <c r="BD60" i="1" s="1"/>
  <c r="BF60" i="1" s="1"/>
  <c r="BC62" i="1"/>
  <c r="BD62" i="1" s="1"/>
  <c r="AO12" i="1"/>
  <c r="BE13" i="1"/>
  <c r="AW101" i="1"/>
  <c r="AW145" i="1"/>
  <c r="AO99" i="1"/>
  <c r="AM17" i="1"/>
  <c r="AN17" i="1" s="1"/>
  <c r="AM29" i="1"/>
  <c r="AN29" i="1" s="1"/>
  <c r="AP29" i="1" s="1"/>
  <c r="AM39" i="1"/>
  <c r="AM47" i="1"/>
  <c r="AM55" i="1"/>
  <c r="AN55" i="1" s="1"/>
  <c r="AP55" i="1" s="1"/>
  <c r="AM63" i="1"/>
  <c r="AN63" i="1" s="1"/>
  <c r="AP63" i="1" s="1"/>
  <c r="AU89" i="1"/>
  <c r="AV89" i="1" s="1"/>
  <c r="AX89" i="1" s="1"/>
  <c r="AU17" i="1"/>
  <c r="AV17" i="1" s="1"/>
  <c r="AU27" i="1"/>
  <c r="AV27" i="1" s="1"/>
  <c r="AU35" i="1"/>
  <c r="AV35" i="1" s="1"/>
  <c r="AX35" i="1" s="1"/>
  <c r="AU47" i="1"/>
  <c r="AU57" i="1"/>
  <c r="BC85" i="1"/>
  <c r="AU14" i="1"/>
  <c r="AV14" i="1" s="1"/>
  <c r="AX14" i="1" s="1"/>
  <c r="AU20" i="1"/>
  <c r="AV20" i="1" s="1"/>
  <c r="AX20" i="1" s="1"/>
  <c r="AU26" i="1"/>
  <c r="AV26" i="1" s="1"/>
  <c r="AU32" i="1"/>
  <c r="AV32" i="1" s="1"/>
  <c r="AX32" i="1" s="1"/>
  <c r="BC5" i="1"/>
  <c r="BD5" i="1" s="1"/>
  <c r="BF5" i="1" s="1"/>
  <c r="AM65" i="1"/>
  <c r="AM67" i="1"/>
  <c r="AM83" i="1"/>
  <c r="AN83" i="1" s="1"/>
  <c r="AM85" i="1"/>
  <c r="AM87" i="1"/>
  <c r="AN87" i="1" s="1"/>
  <c r="AP87" i="1" s="1"/>
  <c r="AM89" i="1"/>
  <c r="AM91" i="1"/>
  <c r="AN91" i="1" s="1"/>
  <c r="AP91" i="1" s="1"/>
  <c r="AM166" i="1"/>
  <c r="AN166" i="1" s="1"/>
  <c r="AP166" i="1" s="1"/>
  <c r="AW133" i="1"/>
  <c r="AM33" i="1"/>
  <c r="AN33" i="1" s="1"/>
  <c r="AP33" i="1" s="1"/>
  <c r="AU65" i="1"/>
  <c r="AV65" i="1" s="1"/>
  <c r="AX65" i="1" s="1"/>
  <c r="AE3" i="1"/>
  <c r="AM30" i="1"/>
  <c r="AN30" i="1" s="1"/>
  <c r="AP30" i="1" s="1"/>
  <c r="BC30" i="1"/>
  <c r="BD30" i="1" s="1"/>
  <c r="AU30" i="1"/>
  <c r="AV30" i="1" s="1"/>
  <c r="T169" i="1"/>
  <c r="K169" i="1"/>
  <c r="Q169" i="1"/>
  <c r="AR168" i="1"/>
  <c r="AI168" i="1"/>
  <c r="V168" i="1"/>
  <c r="BA168" i="1"/>
  <c r="AC168" i="1"/>
  <c r="AS168" i="1"/>
  <c r="AT3" i="1"/>
  <c r="AJ168" i="1"/>
  <c r="AA168" i="1"/>
  <c r="BB3" i="1"/>
  <c r="AB168" i="1"/>
  <c r="AY168" i="1"/>
  <c r="AK168" i="1"/>
  <c r="AL3" i="1"/>
  <c r="AQ168" i="1"/>
  <c r="AZ168" i="1"/>
  <c r="AL64" i="1"/>
  <c r="N169" i="1"/>
  <c r="AO86" i="1" l="1"/>
  <c r="BE56" i="1"/>
  <c r="AV48" i="1"/>
  <c r="AX48" i="1" s="1"/>
  <c r="BE67" i="1"/>
  <c r="AO41" i="1"/>
  <c r="AO50" i="1"/>
  <c r="AO38" i="1"/>
  <c r="BE15" i="1"/>
  <c r="AO166" i="1"/>
  <c r="AW14" i="1"/>
  <c r="AO34" i="1"/>
  <c r="AW52" i="1"/>
  <c r="AO44" i="1"/>
  <c r="AX36" i="1"/>
  <c r="AW36" i="1"/>
  <c r="AX37" i="1"/>
  <c r="AW37" i="1"/>
  <c r="AX18" i="1"/>
  <c r="AW18" i="1"/>
  <c r="AP35" i="1"/>
  <c r="AO35" i="1"/>
  <c r="AX21" i="1"/>
  <c r="AW21" i="1"/>
  <c r="BE54" i="1"/>
  <c r="AV16" i="1"/>
  <c r="AX16" i="1" s="1"/>
  <c r="AW45" i="1"/>
  <c r="AW66" i="1"/>
  <c r="AW61" i="1"/>
  <c r="AN82" i="1"/>
  <c r="AP82" i="1" s="1"/>
  <c r="BE83" i="1"/>
  <c r="AO87" i="1"/>
  <c r="AW32" i="1"/>
  <c r="BE167" i="1"/>
  <c r="AO45" i="1"/>
  <c r="BE40" i="1"/>
  <c r="BD20" i="1"/>
  <c r="BF20" i="1" s="1"/>
  <c r="AW53" i="1"/>
  <c r="AO36" i="1"/>
  <c r="AW59" i="1"/>
  <c r="BE33" i="1"/>
  <c r="AW65" i="1"/>
  <c r="AW20" i="1"/>
  <c r="AW28" i="1"/>
  <c r="AW33" i="1"/>
  <c r="AW84" i="1"/>
  <c r="AO52" i="1"/>
  <c r="BE31" i="1"/>
  <c r="AW51" i="1"/>
  <c r="AO27" i="1"/>
  <c r="BD38" i="1"/>
  <c r="BF38" i="1" s="1"/>
  <c r="BD64" i="1"/>
  <c r="BF64" i="1" s="1"/>
  <c r="AW165" i="1"/>
  <c r="AV43" i="1"/>
  <c r="AX43" i="1" s="1"/>
  <c r="AW63" i="1"/>
  <c r="AN89" i="1"/>
  <c r="AP89" i="1" s="1"/>
  <c r="AN18" i="1"/>
  <c r="AP18" i="1" s="1"/>
  <c r="AN53" i="1"/>
  <c r="AP53" i="1" s="1"/>
  <c r="BE51" i="1"/>
  <c r="BF62" i="1"/>
  <c r="BE62" i="1"/>
  <c r="AX88" i="1"/>
  <c r="AW88" i="1"/>
  <c r="AP21" i="1"/>
  <c r="AO21" i="1"/>
  <c r="AP43" i="1"/>
  <c r="AO43" i="1"/>
  <c r="BF35" i="1"/>
  <c r="BE35" i="1"/>
  <c r="BF4" i="1"/>
  <c r="BE4" i="1"/>
  <c r="AX40" i="1"/>
  <c r="AW40" i="1"/>
  <c r="AP24" i="1"/>
  <c r="AO24" i="1"/>
  <c r="AP88" i="1"/>
  <c r="AO88" i="1"/>
  <c r="BF23" i="1"/>
  <c r="BE23" i="1"/>
  <c r="BF49" i="1"/>
  <c r="BE49" i="1"/>
  <c r="AX26" i="1"/>
  <c r="AW26" i="1"/>
  <c r="AX91" i="1"/>
  <c r="AW91" i="1"/>
  <c r="AP83" i="1"/>
  <c r="AO83" i="1"/>
  <c r="BF165" i="1"/>
  <c r="BE165" i="1"/>
  <c r="BF55" i="1"/>
  <c r="BE55" i="1"/>
  <c r="BF21" i="1"/>
  <c r="BE21" i="1"/>
  <c r="BF28" i="1"/>
  <c r="BE28" i="1"/>
  <c r="BF166" i="1"/>
  <c r="BE166" i="1"/>
  <c r="AX56" i="1"/>
  <c r="AW56" i="1"/>
  <c r="AP42" i="1"/>
  <c r="AO42" i="1"/>
  <c r="BF19" i="1"/>
  <c r="BE19" i="1"/>
  <c r="AP17" i="1"/>
  <c r="AO17" i="1"/>
  <c r="AP61" i="1"/>
  <c r="AO61" i="1"/>
  <c r="BF17" i="1"/>
  <c r="BE17" i="1"/>
  <c r="AX67" i="1"/>
  <c r="AW67" i="1"/>
  <c r="AX17" i="1"/>
  <c r="AW17" i="1"/>
  <c r="AX27" i="1"/>
  <c r="AW27" i="1"/>
  <c r="BF46" i="1"/>
  <c r="BE46" i="1"/>
  <c r="BF65" i="1"/>
  <c r="BE65" i="1"/>
  <c r="AP58" i="1"/>
  <c r="AO58" i="1"/>
  <c r="AP167" i="1"/>
  <c r="AO167" i="1"/>
  <c r="BF39" i="1"/>
  <c r="BE39" i="1"/>
  <c r="AX49" i="1"/>
  <c r="AW49" i="1"/>
  <c r="AO37" i="1"/>
  <c r="AW8" i="1"/>
  <c r="AO33" i="1"/>
  <c r="AO91" i="1"/>
  <c r="AN85" i="1"/>
  <c r="AP85" i="1" s="1"/>
  <c r="AN65" i="1"/>
  <c r="AP65" i="1" s="1"/>
  <c r="AV47" i="1"/>
  <c r="AX47" i="1" s="1"/>
  <c r="AO63" i="1"/>
  <c r="AN39" i="1"/>
  <c r="AP39" i="1" s="1"/>
  <c r="BD50" i="1"/>
  <c r="BF50" i="1" s="1"/>
  <c r="BE34" i="1"/>
  <c r="BE22" i="1"/>
  <c r="BD16" i="1"/>
  <c r="BF16" i="1" s="1"/>
  <c r="AW22" i="1"/>
  <c r="AO31" i="1"/>
  <c r="BD90" i="1"/>
  <c r="BF90" i="1" s="1"/>
  <c r="BE86" i="1"/>
  <c r="BE66" i="1"/>
  <c r="AV60" i="1"/>
  <c r="AX60" i="1" s="1"/>
  <c r="AW50" i="1"/>
  <c r="AV44" i="1"/>
  <c r="AX44" i="1" s="1"/>
  <c r="AW24" i="1"/>
  <c r="BD89" i="1"/>
  <c r="BF89" i="1" s="1"/>
  <c r="AV82" i="1"/>
  <c r="AX82" i="1" s="1"/>
  <c r="AN62" i="1"/>
  <c r="AP62" i="1" s="1"/>
  <c r="AN46" i="1"/>
  <c r="AP46" i="1" s="1"/>
  <c r="AN28" i="1"/>
  <c r="AP28" i="1" s="1"/>
  <c r="AN4" i="1"/>
  <c r="AP4" i="1" s="1"/>
  <c r="AV87" i="1"/>
  <c r="AX87" i="1" s="1"/>
  <c r="BE91" i="1"/>
  <c r="AV19" i="1"/>
  <c r="AX19" i="1" s="1"/>
  <c r="AW85" i="1"/>
  <c r="AN6" i="1"/>
  <c r="AP6" i="1" s="1"/>
  <c r="BD59" i="1"/>
  <c r="BF59" i="1" s="1"/>
  <c r="BD43" i="1"/>
  <c r="BF43" i="1" s="1"/>
  <c r="BE27" i="1"/>
  <c r="BD7" i="1"/>
  <c r="BF7" i="1" s="1"/>
  <c r="AV23" i="1"/>
  <c r="AX23" i="1" s="1"/>
  <c r="AO7" i="1"/>
  <c r="BE60" i="1"/>
  <c r="BD44" i="1"/>
  <c r="BF44" i="1" s="1"/>
  <c r="BD26" i="1"/>
  <c r="BF26" i="1" s="1"/>
  <c r="AV34" i="1"/>
  <c r="AX34" i="1" s="1"/>
  <c r="AV55" i="1"/>
  <c r="AX55" i="1" s="1"/>
  <c r="AO51" i="1"/>
  <c r="BE84" i="1"/>
  <c r="AW54" i="1"/>
  <c r="AV38" i="1"/>
  <c r="AX38" i="1" s="1"/>
  <c r="AW39" i="1"/>
  <c r="AN56" i="1"/>
  <c r="AP56" i="1" s="1"/>
  <c r="AO40" i="1"/>
  <c r="AN22" i="1"/>
  <c r="AP22" i="1" s="1"/>
  <c r="AN59" i="1"/>
  <c r="AP59" i="1" s="1"/>
  <c r="BD53" i="1"/>
  <c r="BF53" i="1" s="1"/>
  <c r="BE37" i="1"/>
  <c r="AO57" i="1"/>
  <c r="AO23" i="1"/>
  <c r="AW86" i="1"/>
  <c r="AO16" i="1"/>
  <c r="AO165" i="1"/>
  <c r="BE63" i="1"/>
  <c r="BE47" i="1"/>
  <c r="AW9" i="1"/>
  <c r="AW41" i="1"/>
  <c r="BE9" i="1"/>
  <c r="BD85" i="1"/>
  <c r="BF85" i="1" s="1"/>
  <c r="AO55" i="1"/>
  <c r="BE5" i="1"/>
  <c r="AW35" i="1"/>
  <c r="AO29" i="1"/>
  <c r="BE48" i="1"/>
  <c r="BE32" i="1"/>
  <c r="BE14" i="1"/>
  <c r="BD87" i="1"/>
  <c r="BF87" i="1" s="1"/>
  <c r="AW83" i="1"/>
  <c r="BD88" i="1"/>
  <c r="BF88" i="1" s="1"/>
  <c r="AW58" i="1"/>
  <c r="AW42" i="1"/>
  <c r="AV90" i="1"/>
  <c r="AX90" i="1" s="1"/>
  <c r="AO60" i="1"/>
  <c r="AO26" i="1"/>
  <c r="AO5" i="1"/>
  <c r="AO49" i="1"/>
  <c r="AO66" i="1"/>
  <c r="AV166" i="1"/>
  <c r="AX166" i="1" s="1"/>
  <c r="BE57" i="1"/>
  <c r="BE41" i="1"/>
  <c r="BE25" i="1"/>
  <c r="AW15" i="1"/>
  <c r="AM64" i="1"/>
  <c r="AN67" i="1"/>
  <c r="AP67" i="1" s="1"/>
  <c r="AV57" i="1"/>
  <c r="AX57" i="1" s="1"/>
  <c r="AW89" i="1"/>
  <c r="AN47" i="1"/>
  <c r="AP47" i="1" s="1"/>
  <c r="BE58" i="1"/>
  <c r="BD52" i="1"/>
  <c r="BF52" i="1" s="1"/>
  <c r="BE42" i="1"/>
  <c r="BD36" i="1"/>
  <c r="BF36" i="1" s="1"/>
  <c r="BE24" i="1"/>
  <c r="BE18" i="1"/>
  <c r="AV4" i="1"/>
  <c r="AX4" i="1" s="1"/>
  <c r="AV6" i="1"/>
  <c r="AX6" i="1" s="1"/>
  <c r="AN15" i="1"/>
  <c r="AP15" i="1" s="1"/>
  <c r="BE82" i="1"/>
  <c r="AV62" i="1"/>
  <c r="AX62" i="1" s="1"/>
  <c r="AV46" i="1"/>
  <c r="AX46" i="1" s="1"/>
  <c r="AV5" i="1"/>
  <c r="AX5" i="1" s="1"/>
  <c r="AW25" i="1"/>
  <c r="AW167" i="1"/>
  <c r="AW64" i="1"/>
  <c r="AO54" i="1"/>
  <c r="AO48" i="1"/>
  <c r="AN32" i="1"/>
  <c r="AP32" i="1" s="1"/>
  <c r="AO20" i="1"/>
  <c r="AN14" i="1"/>
  <c r="AP14" i="1" s="1"/>
  <c r="AV7" i="1"/>
  <c r="AX7" i="1" s="1"/>
  <c r="AN90" i="1"/>
  <c r="AP90" i="1" s="1"/>
  <c r="AO84" i="1"/>
  <c r="AV31" i="1"/>
  <c r="AX31" i="1" s="1"/>
  <c r="AO25" i="1"/>
  <c r="BD61" i="1"/>
  <c r="BF61" i="1" s="1"/>
  <c r="BD45" i="1"/>
  <c r="BF45" i="1" s="1"/>
  <c r="BD29" i="1"/>
  <c r="BF29" i="1" s="1"/>
  <c r="BD6" i="1"/>
  <c r="BF6" i="1" s="1"/>
  <c r="AV29" i="1"/>
  <c r="AX29" i="1" s="1"/>
  <c r="AN19" i="1"/>
  <c r="AP19" i="1" s="1"/>
  <c r="BE12" i="1"/>
  <c r="AF3" i="1"/>
  <c r="AH3" i="1" s="1"/>
  <c r="AH168" i="1" s="1"/>
  <c r="AO30" i="1"/>
  <c r="BF30" i="1"/>
  <c r="AX30" i="1"/>
  <c r="AW30" i="1"/>
  <c r="BE30" i="1"/>
  <c r="AM3" i="1"/>
  <c r="AN3" i="1" s="1"/>
  <c r="BB168" i="1"/>
  <c r="BC3" i="1"/>
  <c r="AT168" i="1"/>
  <c r="AU3" i="1"/>
  <c r="AE168" i="1"/>
  <c r="AL168" i="1"/>
  <c r="AD168" i="1"/>
  <c r="AO39" i="1" l="1"/>
  <c r="BE64" i="1"/>
  <c r="AW48" i="1"/>
  <c r="AO59" i="1"/>
  <c r="AO14" i="1"/>
  <c r="AN64" i="1"/>
  <c r="AP64" i="1" s="1"/>
  <c r="AO6" i="1"/>
  <c r="AO56" i="1"/>
  <c r="BE59" i="1"/>
  <c r="AW16" i="1"/>
  <c r="AO62" i="1"/>
  <c r="AW166" i="1"/>
  <c r="AW57" i="1"/>
  <c r="AO15" i="1"/>
  <c r="AW7" i="1"/>
  <c r="BE6" i="1"/>
  <c r="AW31" i="1"/>
  <c r="BE26" i="1"/>
  <c r="BE52" i="1"/>
  <c r="AO53" i="1"/>
  <c r="BE50" i="1"/>
  <c r="AW23" i="1"/>
  <c r="AO18" i="1"/>
  <c r="AW43" i="1"/>
  <c r="BE20" i="1"/>
  <c r="AO65" i="1"/>
  <c r="BE7" i="1"/>
  <c r="AO89" i="1"/>
  <c r="AO82" i="1"/>
  <c r="BE38" i="1"/>
  <c r="AW87" i="1"/>
  <c r="AW44" i="1"/>
  <c r="AO4" i="1"/>
  <c r="AW47" i="1"/>
  <c r="AW90" i="1"/>
  <c r="AO32" i="1"/>
  <c r="BE16" i="1"/>
  <c r="AO19" i="1"/>
  <c r="BE89" i="1"/>
  <c r="AW5" i="1"/>
  <c r="AO67" i="1"/>
  <c r="AW55" i="1"/>
  <c r="AO22" i="1"/>
  <c r="BE44" i="1"/>
  <c r="AW29" i="1"/>
  <c r="AO46" i="1"/>
  <c r="BE88" i="1"/>
  <c r="AW34" i="1"/>
  <c r="AW38" i="1"/>
  <c r="AW19" i="1"/>
  <c r="BE29" i="1"/>
  <c r="AW82" i="1"/>
  <c r="AO47" i="1"/>
  <c r="BE90" i="1"/>
  <c r="AO85" i="1"/>
  <c r="AO90" i="1"/>
  <c r="AW62" i="1"/>
  <c r="AW46" i="1"/>
  <c r="BE87" i="1"/>
  <c r="BE53" i="1"/>
  <c r="BE85" i="1"/>
  <c r="BE43" i="1"/>
  <c r="AW60" i="1"/>
  <c r="BE36" i="1"/>
  <c r="BE61" i="1"/>
  <c r="AW4" i="1"/>
  <c r="BE45" i="1"/>
  <c r="AW6" i="1"/>
  <c r="AO28" i="1"/>
  <c r="AG3" i="1"/>
  <c r="AG168" i="1" s="1"/>
  <c r="AF168" i="1"/>
  <c r="AP3" i="1"/>
  <c r="BD3" i="1"/>
  <c r="AV3" i="1"/>
  <c r="AO3" i="1"/>
  <c r="BC168" i="1"/>
  <c r="AM168" i="1"/>
  <c r="AU168" i="1"/>
  <c r="AP168" i="1" l="1"/>
  <c r="AN168" i="1"/>
  <c r="AO64" i="1"/>
  <c r="AO168" i="1" s="1"/>
  <c r="Z168" i="1"/>
  <c r="AX3" i="1"/>
  <c r="AX168" i="1" s="1"/>
  <c r="AV168" i="1"/>
  <c r="BF3" i="1"/>
  <c r="BF168" i="1" s="1"/>
  <c r="BD168" i="1"/>
  <c r="BE3" i="1"/>
  <c r="BE168" i="1" s="1"/>
  <c r="AW3" i="1"/>
  <c r="AW168" i="1" s="1"/>
</calcChain>
</file>

<file path=xl/sharedStrings.xml><?xml version="1.0" encoding="utf-8"?>
<sst xmlns="http://schemas.openxmlformats.org/spreadsheetml/2006/main" count="271" uniqueCount="71">
  <si>
    <r>
      <t>Select from list 
(</t>
    </r>
    <r>
      <rPr>
        <b/>
        <sz val="8"/>
        <color indexed="8"/>
        <rFont val="Calibri"/>
        <family val="2"/>
      </rPr>
      <t>click on cell then click triangle just to the right to get drop down)</t>
    </r>
  </si>
  <si>
    <t>please enter your program name here</t>
  </si>
  <si>
    <t>CoC Expansion Rent Paid January - December 2022</t>
  </si>
  <si>
    <t>For County Use Only 1Q:</t>
  </si>
  <si>
    <t>For County Use Only 2Q:</t>
  </si>
  <si>
    <t>For County Use Only 3Q:</t>
  </si>
  <si>
    <t>For County Use Only 4Q:</t>
  </si>
  <si>
    <t>Your Client ID (not name)</t>
  </si>
  <si>
    <t>HH w Children</t>
  </si>
  <si>
    <t>TANF</t>
  </si>
  <si>
    <t>Landlord Type</t>
  </si>
  <si>
    <t>Expense Type</t>
  </si>
  <si>
    <t>Rent Limit</t>
  </si>
  <si>
    <t>Notes</t>
  </si>
  <si>
    <t>Move-In Date</t>
  </si>
  <si>
    <t>Full Rent Amount*</t>
  </si>
  <si>
    <t>Year to Date</t>
  </si>
  <si>
    <t>T</t>
  </si>
  <si>
    <t>N</t>
  </si>
  <si>
    <t>CHG PRHP Not ESG</t>
  </si>
  <si>
    <t>CHG PRHP or ESG</t>
  </si>
  <si>
    <t>EFH PRHP</t>
  </si>
  <si>
    <t>EFH Other</t>
  </si>
  <si>
    <t>CHG Rent Not ESG</t>
  </si>
  <si>
    <t>Flex Funds</t>
  </si>
  <si>
    <t>ESG Other or CHG</t>
  </si>
  <si>
    <t>ESG Eligible Total</t>
  </si>
  <si>
    <t>Not TANF</t>
  </si>
  <si>
    <t>TOTALS</t>
  </si>
  <si>
    <t>1Q sum:</t>
  </si>
  <si>
    <t>2Q sum:</t>
  </si>
  <si>
    <t>3Q sum:</t>
  </si>
  <si>
    <t>4Q sum:</t>
  </si>
  <si>
    <t>Note:</t>
  </si>
  <si>
    <t>1. The Total Year to Date Rent Paid (from the tenant list) should equal YTD rental assistance amount on this invoice.</t>
  </si>
  <si>
    <t xml:space="preserve">2. Backup documentation of the rental subsidy should be in the files. (rent and subsidy calculations, lease agreements, etc.) </t>
  </si>
  <si>
    <t>3. Additional backup documentation (receipts, etc.) is required for utilities, move-in &amp; out costs, etc.</t>
  </si>
  <si>
    <t>4. Invoices will not be paid if the tenant list and necessary backup documentation is not submitted with the invoice.</t>
  </si>
  <si>
    <t xml:space="preserve">5.  Full Rent Amount includes subsidy plus tenant share.  </t>
  </si>
  <si>
    <t>HH with children</t>
  </si>
  <si>
    <t>TANF (Y/N)</t>
  </si>
  <si>
    <t>No children</t>
  </si>
  <si>
    <t>Government (or tribal govt)</t>
  </si>
  <si>
    <t xml:space="preserve">Hsg fees: app, credit, etc. </t>
  </si>
  <si>
    <t>CHG: &gt; ESG &amp; &lt;=120% FMR</t>
  </si>
  <si>
    <t>Last month rent deposit</t>
  </si>
  <si>
    <t>Rent (+utilities paid to landlord)</t>
  </si>
  <si>
    <t>Security deposit (to landlord)</t>
  </si>
  <si>
    <t>Utilities (not paid to landlord)</t>
  </si>
  <si>
    <t>Total subsidy requested this month</t>
  </si>
  <si>
    <t>Your Client ID          (not name)</t>
  </si>
  <si>
    <t>Type of Hardship</t>
  </si>
  <si>
    <t>Start Date of Request</t>
  </si>
  <si>
    <t>End Date of Request</t>
  </si>
  <si>
    <t>Household net monthly income</t>
  </si>
  <si>
    <t>Amount client will pay</t>
  </si>
  <si>
    <t>Subsidy per model</t>
  </si>
  <si>
    <t>Additional Hardship $ Requested</t>
  </si>
  <si>
    <t>Total Subsidy</t>
  </si>
  <si>
    <t>Hardship Type</t>
  </si>
  <si>
    <t>Yes children</t>
  </si>
  <si>
    <t>Cannot afford rent share</t>
  </si>
  <si>
    <t>No income after &gt; 6 months</t>
  </si>
  <si>
    <t>More than 12 months subsidy</t>
  </si>
  <si>
    <t>at 60% rent to income: 1 more month</t>
  </si>
  <si>
    <t>Client did not pay their rent share (back rent/fees)</t>
  </si>
  <si>
    <t>Move outside of King County</t>
  </si>
  <si>
    <t>After end of subsidy: Emergency rent</t>
  </si>
  <si>
    <t>Second move: (county approval)</t>
  </si>
  <si>
    <t>90+ days outside County (county approval)</t>
  </si>
  <si>
    <t>Rent arrears over limit (county approval)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</si>
</sst>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D6EDBD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7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3" fillId="2" borderId="0" xfId="1" applyFont="1" applyFill="1" applyAlignment="1">
      <alignment horizontal="left"/>
    </xf>
    <xf numFmtId="0" fontId="1" fillId="4" borderId="0" xfId="0" applyFont="1" applyFill="1" applyAlignment="1" applyProtection="1">
      <protection locked="0"/>
    </xf>
    <xf numFmtId="0" fontId="3" fillId="4" borderId="0" xfId="1" applyFont="1" applyFill="1" applyAlignment="1">
      <alignment horizontal="center"/>
    </xf>
    <xf numFmtId="0" fontId="2" fillId="0" borderId="0" xfId="1"/>
    <xf numFmtId="0" fontId="5" fillId="5" borderId="0" xfId="1" applyFont="1" applyFill="1"/>
    <xf numFmtId="0" fontId="2" fillId="5" borderId="0" xfId="1" applyFill="1"/>
    <xf numFmtId="0" fontId="5" fillId="6" borderId="0" xfId="1" applyFont="1" applyFill="1"/>
    <xf numFmtId="0" fontId="2" fillId="6" borderId="0" xfId="1" applyFill="1"/>
    <xf numFmtId="0" fontId="5" fillId="2" borderId="0" xfId="1" applyFont="1" applyFill="1"/>
    <xf numFmtId="0" fontId="2" fillId="2" borderId="0" xfId="1" applyFill="1"/>
    <xf numFmtId="0" fontId="5" fillId="7" borderId="0" xfId="1" applyFont="1" applyFill="1"/>
    <xf numFmtId="0" fontId="2" fillId="7" borderId="0" xfId="1" applyFill="1"/>
    <xf numFmtId="0" fontId="3" fillId="8" borderId="4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 wrapText="1"/>
    </xf>
    <xf numFmtId="0" fontId="3" fillId="10" borderId="4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wrapText="1"/>
    </xf>
    <xf numFmtId="17" fontId="3" fillId="3" borderId="4" xfId="1" applyNumberFormat="1" applyFont="1" applyFill="1" applyBorder="1" applyAlignment="1">
      <alignment horizontal="center" vertical="center" wrapText="1"/>
    </xf>
    <xf numFmtId="17" fontId="3" fillId="9" borderId="4" xfId="1" applyNumberFormat="1" applyFont="1" applyFill="1" applyBorder="1" applyAlignment="1">
      <alignment horizontal="center" vertical="center" wrapText="1"/>
    </xf>
    <xf numFmtId="4" fontId="6" fillId="0" borderId="0" xfId="2" applyNumberFormat="1" applyFont="1" applyBorder="1"/>
    <xf numFmtId="0" fontId="5" fillId="5" borderId="0" xfId="1" applyFont="1" applyFill="1" applyAlignment="1">
      <alignment wrapText="1"/>
    </xf>
    <xf numFmtId="0" fontId="5" fillId="6" borderId="0" xfId="1" applyFont="1" applyFill="1" applyAlignment="1">
      <alignment wrapText="1"/>
    </xf>
    <xf numFmtId="0" fontId="5" fillId="2" borderId="0" xfId="1" applyFont="1" applyFill="1" applyAlignment="1">
      <alignment wrapText="1"/>
    </xf>
    <xf numFmtId="0" fontId="5" fillId="7" borderId="0" xfId="1" applyFont="1" applyFill="1" applyAlignment="1">
      <alignment wrapText="1"/>
    </xf>
    <xf numFmtId="0" fontId="8" fillId="0" borderId="4" xfId="3" applyFont="1" applyFill="1" applyBorder="1" applyAlignment="1" applyProtection="1">
      <protection locked="0"/>
    </xf>
    <xf numFmtId="0" fontId="9" fillId="0" borderId="4" xfId="1" applyFont="1" applyBorder="1" applyProtection="1">
      <protection locked="0"/>
    </xf>
    <xf numFmtId="14" fontId="10" fillId="0" borderId="4" xfId="3" applyNumberFormat="1" applyFont="1" applyFill="1" applyBorder="1" applyAlignment="1" applyProtection="1">
      <protection locked="0"/>
    </xf>
    <xf numFmtId="4" fontId="10" fillId="0" borderId="4" xfId="3" applyNumberFormat="1" applyFont="1" applyFill="1" applyBorder="1" applyAlignment="1" applyProtection="1">
      <protection locked="0"/>
    </xf>
    <xf numFmtId="4" fontId="6" fillId="0" borderId="4" xfId="2" applyNumberFormat="1" applyFont="1" applyBorder="1" applyProtection="1">
      <protection locked="0"/>
    </xf>
    <xf numFmtId="4" fontId="6" fillId="12" borderId="4" xfId="2" applyNumberFormat="1" applyFont="1" applyFill="1" applyBorder="1"/>
    <xf numFmtId="4" fontId="2" fillId="5" borderId="0" xfId="1" applyNumberFormat="1" applyFill="1"/>
    <xf numFmtId="4" fontId="11" fillId="0" borderId="4" xfId="1" applyNumberFormat="1" applyFont="1" applyBorder="1" applyProtection="1">
      <protection locked="0"/>
    </xf>
    <xf numFmtId="4" fontId="12" fillId="12" borderId="5" xfId="1" applyNumberFormat="1" applyFont="1" applyFill="1" applyBorder="1"/>
    <xf numFmtId="0" fontId="11" fillId="0" borderId="0" xfId="1" applyFont="1"/>
    <xf numFmtId="4" fontId="12" fillId="0" borderId="0" xfId="1" applyNumberFormat="1" applyFont="1" applyBorder="1"/>
    <xf numFmtId="4" fontId="12" fillId="5" borderId="4" xfId="1" applyNumberFormat="1" applyFont="1" applyFill="1" applyBorder="1"/>
    <xf numFmtId="4" fontId="12" fillId="6" borderId="4" xfId="1" applyNumberFormat="1" applyFont="1" applyFill="1" applyBorder="1"/>
    <xf numFmtId="4" fontId="12" fillId="2" borderId="4" xfId="1" applyNumberFormat="1" applyFont="1" applyFill="1" applyBorder="1"/>
    <xf numFmtId="4" fontId="12" fillId="7" borderId="4" xfId="1" applyNumberFormat="1" applyFont="1" applyFill="1" applyBorder="1"/>
    <xf numFmtId="4" fontId="12" fillId="12" borderId="6" xfId="1" applyNumberFormat="1" applyFont="1" applyFill="1" applyBorder="1"/>
    <xf numFmtId="4" fontId="12" fillId="12" borderId="7" xfId="1" applyNumberFormat="1" applyFont="1" applyFill="1" applyBorder="1"/>
    <xf numFmtId="4" fontId="12" fillId="12" borderId="8" xfId="1" applyNumberFormat="1" applyFont="1" applyFill="1" applyBorder="1"/>
    <xf numFmtId="4" fontId="12" fillId="12" borderId="9" xfId="1" applyNumberFormat="1" applyFont="1" applyFill="1" applyBorder="1"/>
    <xf numFmtId="164" fontId="2" fillId="0" borderId="0" xfId="1" applyNumberFormat="1"/>
    <xf numFmtId="164" fontId="12" fillId="5" borderId="0" xfId="1" applyNumberFormat="1" applyFont="1" applyFill="1" applyBorder="1"/>
    <xf numFmtId="164" fontId="12" fillId="6" borderId="0" xfId="1" applyNumberFormat="1" applyFont="1" applyFill="1" applyBorder="1"/>
    <xf numFmtId="164" fontId="12" fillId="2" borderId="0" xfId="1" applyNumberFormat="1" applyFont="1" applyFill="1" applyBorder="1"/>
    <xf numFmtId="164" fontId="12" fillId="7" borderId="0" xfId="1" applyNumberFormat="1" applyFont="1" applyFill="1" applyBorder="1"/>
    <xf numFmtId="0" fontId="12" fillId="0" borderId="0" xfId="1" applyFont="1"/>
    <xf numFmtId="4" fontId="12" fillId="0" borderId="10" xfId="1" applyNumberFormat="1" applyFont="1" applyFill="1" applyBorder="1"/>
    <xf numFmtId="4" fontId="12" fillId="0" borderId="10" xfId="1" applyNumberFormat="1" applyFont="1" applyBorder="1"/>
    <xf numFmtId="4" fontId="12" fillId="0" borderId="9" xfId="1" applyNumberFormat="1" applyFont="1" applyBorder="1"/>
    <xf numFmtId="164" fontId="12" fillId="0" borderId="0" xfId="1" applyNumberFormat="1" applyFont="1" applyBorder="1"/>
    <xf numFmtId="0" fontId="13" fillId="0" borderId="0" xfId="1" applyFont="1" applyBorder="1" applyAlignment="1">
      <alignment horizontal="center" vertical="top"/>
    </xf>
    <xf numFmtId="0" fontId="5" fillId="0" borderId="0" xfId="1" applyFont="1"/>
    <xf numFmtId="0" fontId="5" fillId="0" borderId="0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left" vertical="top"/>
    </xf>
    <xf numFmtId="44" fontId="5" fillId="0" borderId="0" xfId="4" applyFont="1" applyBorder="1"/>
    <xf numFmtId="44" fontId="2" fillId="0" borderId="0" xfId="4" applyFont="1" applyBorder="1"/>
    <xf numFmtId="0" fontId="2" fillId="5" borderId="0" xfId="1" applyFont="1" applyFill="1"/>
    <xf numFmtId="1" fontId="17" fillId="0" borderId="0" xfId="1" applyNumberFormat="1" applyFont="1"/>
    <xf numFmtId="1" fontId="14" fillId="0" borderId="0" xfId="0" applyNumberFormat="1" applyFont="1" applyAlignment="1"/>
    <xf numFmtId="1" fontId="15" fillId="0" borderId="0" xfId="2" applyNumberFormat="1" applyFont="1" applyBorder="1"/>
    <xf numFmtId="1" fontId="16" fillId="0" borderId="0" xfId="1" applyNumberFormat="1" applyFont="1" applyBorder="1"/>
    <xf numFmtId="1" fontId="17" fillId="0" borderId="0" xfId="1" applyNumberFormat="1" applyFont="1" applyBorder="1"/>
    <xf numFmtId="0" fontId="3" fillId="2" borderId="4" xfId="1" applyFont="1" applyFill="1" applyBorder="1" applyAlignment="1">
      <alignment horizontal="center" vertical="center" wrapText="1"/>
    </xf>
    <xf numFmtId="4" fontId="6" fillId="0" borderId="4" xfId="2" applyNumberFormat="1" applyFont="1" applyBorder="1" applyProtection="1"/>
    <xf numFmtId="17" fontId="3" fillId="13" borderId="4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3" borderId="1" xfId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13" borderId="3" xfId="1" applyFont="1" applyFill="1" applyBorder="1" applyAlignment="1">
      <alignment horizontal="center"/>
    </xf>
    <xf numFmtId="0" fontId="3" fillId="13" borderId="0" xfId="1" applyFont="1" applyFill="1" applyBorder="1" applyAlignment="1">
      <alignment horizontal="center"/>
    </xf>
    <xf numFmtId="0" fontId="0" fillId="13" borderId="0" xfId="0" applyFill="1" applyAlignment="1"/>
    <xf numFmtId="0" fontId="3" fillId="3" borderId="2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0" fillId="0" borderId="0" xfId="0" applyAlignment="1"/>
  </cellXfs>
  <cellStyles count="5">
    <cellStyle name="Currency 2" xfId="4" xr:uid="{00000000-0005-0000-0000-000000000000}"/>
    <cellStyle name="Normal" xfId="0" builtinId="0"/>
    <cellStyle name="Normal 2" xfId="1" xr:uid="{00000000-0005-0000-0000-000002000000}"/>
    <cellStyle name="Normal_Sheet1" xfId="2" xr:uid="{00000000-0005-0000-0000-000003000000}"/>
    <cellStyle name="Normal_Sheet1_1" xfId="3" xr:uid="{00000000-0005-0000-0000-000004000000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D/Homeless/INVOICES/Invoices%202016/2016%20Invoice%20Template%20CHG%20Rent%20FIX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2016%20Invoices/Linda%20Greenway/SGW%20Shelter%20Diversion%202016%20Invo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ant List 2 page"/>
      <sheetName val="Tenant List 4 page "/>
      <sheetName val="Jan-Mar"/>
      <sheetName val="Apr-Jun"/>
      <sheetName val="Jul-Sep"/>
      <sheetName val="Oct-De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ant List 2 Page"/>
      <sheetName val="Jan-Mar"/>
      <sheetName val="Apr-Jun"/>
      <sheetName val="Jul-Sep"/>
      <sheetName val="Oct-Dec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235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3" sqref="E3"/>
    </sheetView>
  </sheetViews>
  <sheetFormatPr defaultColWidth="9.109375" defaultRowHeight="13.2" x14ac:dyDescent="0.25"/>
  <cols>
    <col min="1" max="1" width="13.6640625" style="4" customWidth="1"/>
    <col min="2" max="3" width="8.6640625" style="4" hidden="1" customWidth="1"/>
    <col min="4" max="4" width="10.88671875" style="4" hidden="1" customWidth="1"/>
    <col min="5" max="5" width="23.33203125" style="4" customWidth="1"/>
    <col min="6" max="6" width="7.6640625" style="4" hidden="1" customWidth="1"/>
    <col min="7" max="7" width="30" style="4" customWidth="1"/>
    <col min="8" max="8" width="10.44140625" style="4" customWidth="1"/>
    <col min="9" max="9" width="10.109375" style="4" customWidth="1"/>
    <col min="10" max="22" width="9.6640625" style="4" customWidth="1"/>
    <col min="23" max="23" width="1.6640625" style="4" customWidth="1"/>
    <col min="24" max="24" width="2.88671875" style="61" hidden="1" customWidth="1"/>
    <col min="25" max="25" width="3.33203125" style="61" hidden="1" customWidth="1"/>
    <col min="26" max="26" width="1.44140625" style="4" hidden="1" customWidth="1"/>
    <col min="27" max="58" width="0" style="4" hidden="1" customWidth="1"/>
    <col min="59" max="16379" width="9.109375" style="4"/>
    <col min="16380" max="16380" width="45.33203125" style="4" customWidth="1"/>
    <col min="16381" max="16384" width="9.109375" style="4"/>
  </cols>
  <sheetData>
    <row r="1" spans="1:58" ht="27.6" customHeight="1" x14ac:dyDescent="0.3">
      <c r="A1" s="1"/>
      <c r="B1" s="70" t="s">
        <v>0</v>
      </c>
      <c r="C1" s="71"/>
      <c r="D1" s="71"/>
      <c r="E1" s="72"/>
      <c r="F1" s="72"/>
      <c r="G1" s="2" t="s">
        <v>1</v>
      </c>
      <c r="H1" s="3"/>
      <c r="I1" s="3"/>
      <c r="J1" s="73" t="s">
        <v>2</v>
      </c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69"/>
      <c r="X1" s="62"/>
      <c r="Y1" s="62"/>
      <c r="AA1" s="5" t="s">
        <v>3</v>
      </c>
      <c r="AB1" s="5"/>
      <c r="AC1" s="5"/>
      <c r="AD1" s="5"/>
      <c r="AE1" s="5"/>
      <c r="AF1" s="5"/>
      <c r="AG1" s="6"/>
      <c r="AH1" s="6"/>
      <c r="AI1" s="7" t="s">
        <v>4</v>
      </c>
      <c r="AJ1" s="7"/>
      <c r="AK1" s="7"/>
      <c r="AL1" s="7"/>
      <c r="AM1" s="7"/>
      <c r="AN1" s="7"/>
      <c r="AO1" s="8"/>
      <c r="AP1" s="8"/>
      <c r="AQ1" s="9" t="s">
        <v>5</v>
      </c>
      <c r="AR1" s="9"/>
      <c r="AS1" s="9"/>
      <c r="AT1" s="9"/>
      <c r="AU1" s="9"/>
      <c r="AV1" s="9"/>
      <c r="AW1" s="10"/>
      <c r="AX1" s="10"/>
      <c r="AY1" s="11" t="s">
        <v>6</v>
      </c>
      <c r="AZ1" s="11"/>
      <c r="BA1" s="11"/>
      <c r="BB1" s="11"/>
      <c r="BC1" s="11"/>
      <c r="BD1" s="11"/>
      <c r="BE1" s="12"/>
      <c r="BF1" s="12"/>
    </row>
    <row r="2" spans="1:58" ht="40.200000000000003" x14ac:dyDescent="0.3">
      <c r="A2" s="13" t="s">
        <v>7</v>
      </c>
      <c r="B2" s="14" t="s">
        <v>8</v>
      </c>
      <c r="C2" s="14" t="s">
        <v>9</v>
      </c>
      <c r="D2" s="14" t="s">
        <v>10</v>
      </c>
      <c r="E2" s="15" t="s">
        <v>11</v>
      </c>
      <c r="F2" s="15" t="s">
        <v>12</v>
      </c>
      <c r="G2" s="15" t="s">
        <v>13</v>
      </c>
      <c r="H2" s="16" t="s">
        <v>14</v>
      </c>
      <c r="I2" s="13" t="s">
        <v>15</v>
      </c>
      <c r="J2" s="68">
        <v>44562</v>
      </c>
      <c r="K2" s="68">
        <v>44593</v>
      </c>
      <c r="L2" s="68">
        <v>44621</v>
      </c>
      <c r="M2" s="68">
        <v>44652</v>
      </c>
      <c r="N2" s="68">
        <v>44682</v>
      </c>
      <c r="O2" s="68">
        <v>44713</v>
      </c>
      <c r="P2" s="68">
        <v>44743</v>
      </c>
      <c r="Q2" s="68">
        <v>44774</v>
      </c>
      <c r="R2" s="68">
        <v>44805</v>
      </c>
      <c r="S2" s="68">
        <v>44835</v>
      </c>
      <c r="T2" s="68">
        <v>44866</v>
      </c>
      <c r="U2" s="68">
        <v>44896</v>
      </c>
      <c r="V2" s="18" t="s">
        <v>16</v>
      </c>
      <c r="W2" s="19"/>
      <c r="X2" s="63" t="s">
        <v>17</v>
      </c>
      <c r="Y2" s="63" t="s">
        <v>18</v>
      </c>
      <c r="AA2" s="20" t="s">
        <v>19</v>
      </c>
      <c r="AB2" s="20" t="s">
        <v>20</v>
      </c>
      <c r="AC2" s="20" t="s">
        <v>21</v>
      </c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1" t="s">
        <v>19</v>
      </c>
      <c r="AJ2" s="21" t="s">
        <v>20</v>
      </c>
      <c r="AK2" s="21" t="s">
        <v>21</v>
      </c>
      <c r="AL2" s="21" t="s">
        <v>22</v>
      </c>
      <c r="AM2" s="21" t="s">
        <v>23</v>
      </c>
      <c r="AN2" s="21" t="s">
        <v>24</v>
      </c>
      <c r="AO2" s="21" t="s">
        <v>25</v>
      </c>
      <c r="AP2" s="21" t="s">
        <v>26</v>
      </c>
      <c r="AQ2" s="22" t="s">
        <v>19</v>
      </c>
      <c r="AR2" s="22" t="s">
        <v>20</v>
      </c>
      <c r="AS2" s="22" t="s">
        <v>21</v>
      </c>
      <c r="AT2" s="22" t="s">
        <v>22</v>
      </c>
      <c r="AU2" s="22" t="s">
        <v>23</v>
      </c>
      <c r="AV2" s="22" t="s">
        <v>24</v>
      </c>
      <c r="AW2" s="22" t="s">
        <v>25</v>
      </c>
      <c r="AX2" s="22" t="s">
        <v>26</v>
      </c>
      <c r="AY2" s="23" t="s">
        <v>19</v>
      </c>
      <c r="AZ2" s="23" t="s">
        <v>20</v>
      </c>
      <c r="BA2" s="23" t="s">
        <v>21</v>
      </c>
      <c r="BB2" s="23" t="s">
        <v>22</v>
      </c>
      <c r="BC2" s="23" t="s">
        <v>23</v>
      </c>
      <c r="BD2" s="23" t="s">
        <v>24</v>
      </c>
      <c r="BE2" s="23" t="s">
        <v>25</v>
      </c>
      <c r="BF2" s="23" t="s">
        <v>26</v>
      </c>
    </row>
    <row r="3" spans="1:58" ht="14.4" x14ac:dyDescent="0.3">
      <c r="A3" s="24"/>
      <c r="B3" s="24"/>
      <c r="C3" s="24" t="s">
        <v>27</v>
      </c>
      <c r="D3" s="24"/>
      <c r="E3" s="25"/>
      <c r="F3" s="24"/>
      <c r="G3" s="24"/>
      <c r="H3" s="26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>
        <f t="shared" ref="V3:V34" si="0">SUM(J3:U3)</f>
        <v>0</v>
      </c>
      <c r="W3" s="19"/>
      <c r="X3" s="63"/>
      <c r="Y3" s="63"/>
      <c r="AA3" s="30">
        <f t="shared" ref="AA3:AA34" si="1">IF(AND( $C3&lt;&gt;"TANF",LEFT($D3,3)="Pri",LEFT($E3,3) &lt;&gt;"Uti",LEFT($E3,3)&lt;&gt;"Hsg",LEFT($F3,3) &lt;&gt;"ESG"),SUM(J3:L3),0)</f>
        <v>0</v>
      </c>
      <c r="AB3" s="30">
        <f t="shared" ref="AB3:AB34" si="2">IF(AND( $C3&lt;&gt;"TANF",LEFT($D3,3)="Pri",LEFT($E3,3) &lt;&gt;"Uti",LEFT($E3,3)&lt;&gt;"Hsg",LEFT($F3,3) ="ESG"),SUM(J3:L3),0)</f>
        <v>0</v>
      </c>
      <c r="AC3" s="30">
        <f t="shared" ref="AC3:AC34" si="3">IF(AND($C3="TANF",LEFT($D3,3)="Pri",LEFT($E3,3) &lt;&gt;"Uti",LEFT($E3,3)&lt;&gt;"Hsg"),SUM(J3:L3),0)</f>
        <v>0</v>
      </c>
      <c r="AD3" s="30">
        <f t="shared" ref="AD3:AD34" si="4">IF(AND($C3="TANF",AC3=0),SUM(J3:L3),0)</f>
        <v>0</v>
      </c>
      <c r="AE3" s="30">
        <f t="shared" ref="AE3:AE34" si="5">IF(AND( LEFT($E3,7) ="Rent (m",LEFT($F3,3) &lt;&gt;"ESG",SUM(AA3:AD3)=0),SUM(J3:L3),0)</f>
        <v>0</v>
      </c>
      <c r="AF3" s="30">
        <f t="shared" ref="AF3:AF34" si="6">IF(AND(LEFT($E3,4) ="Flex",SUM(AA3:AE3)=0),SUM(J3:L3),0)</f>
        <v>0</v>
      </c>
      <c r="AG3" s="30">
        <f t="shared" ref="AG3:AG34" si="7">IF(SUM(AA3:AF3)=0,SUM(J3:L3),0)</f>
        <v>0</v>
      </c>
      <c r="AH3" s="30">
        <f t="shared" ref="AH3:AH34" si="8">IF(OR(LEFT($E3,4)&lt;&gt;"Rent",LEFT($F3,3)="ESG"),SUM(J3:L3)-AF3,0)</f>
        <v>0</v>
      </c>
      <c r="AI3" s="30">
        <f t="shared" ref="AI3:AI34" si="9">IF(AND( $C3&lt;&gt;"TANF",LEFT($D3,3)="Pri",LEFT($E3,3) &lt;&gt;"Uti",LEFT($E3,3)&lt;&gt;"Hsg",LEFT($F3,3) &lt;&gt;"ESG"),SUM(M3:O3),0)</f>
        <v>0</v>
      </c>
      <c r="AJ3" s="30">
        <f t="shared" ref="AJ3:AJ34" si="10">IF(AND( $C3&lt;&gt;"TANF",LEFT($D3,3)="Pri",LEFT($E3,3) &lt;&gt;"Uti",LEFT($E3,3)&lt;&gt;"Hsg",LEFT($F3,3) ="ESG"),SUM(M3:O3),0)</f>
        <v>0</v>
      </c>
      <c r="AK3" s="30">
        <f t="shared" ref="AK3:AK34" si="11">IF(AND($C3="TANF",LEFT($D3,3)="Pri",LEFT($E3,3) &lt;&gt;"Uti",LEFT($E3,3)&lt;&gt;"Hsg"),SUM(M3:O3),0)</f>
        <v>0</v>
      </c>
      <c r="AL3" s="30">
        <f t="shared" ref="AL3:AL34" si="12">IF(AND($C3="TANF",AK3=0),SUM(M3:O3),0)</f>
        <v>0</v>
      </c>
      <c r="AM3" s="30">
        <f t="shared" ref="AM3:AM34" si="13">IF(AND( LEFT($E3,7) ="Rent (m",LEFT($F3,3) &lt;&gt;"ESG",SUM(AI3:AL3)=0),SUM(M3:O3),0)</f>
        <v>0</v>
      </c>
      <c r="AN3" s="30">
        <f t="shared" ref="AN3:AN34" si="14">IF(AND(LEFT($E3,4) ="Flex",SUM(AI3:AM3)=0),SUM(M3:O3),0)</f>
        <v>0</v>
      </c>
      <c r="AO3" s="30">
        <f t="shared" ref="AO3:AO34" si="15">IF(SUM(AI3:AN3)=0,SUM(M3:O3),0)</f>
        <v>0</v>
      </c>
      <c r="AP3" s="30">
        <f t="shared" ref="AP3:AP34" si="16">IF(OR(LEFT($E3,4)&lt;&gt;"Rent",LEFT($F3,3)="ESG"),SUM(M3:O3)-AN3,0)</f>
        <v>0</v>
      </c>
      <c r="AQ3" s="30">
        <f t="shared" ref="AQ3:AQ34" si="17">IF(AND( $C3&lt;&gt;"TANF",LEFT($D3,3)="Pri",LEFT($E3,3) &lt;&gt;"Uti",LEFT($E3,3)&lt;&gt;"Hsg",LEFT($F3,3) &lt;&gt;"ESG"),SUM(P3:R3),0)</f>
        <v>0</v>
      </c>
      <c r="AR3" s="30">
        <f t="shared" ref="AR3:AR34" si="18">IF(AND( $C3&lt;&gt;"TANF",LEFT($D3,3)="Pri",LEFT($E3,3) &lt;&gt;"Uti",LEFT($E3,3)&lt;&gt;"Hsg",LEFT($F3,3) ="ESG"),SUM(P3:R3),0)</f>
        <v>0</v>
      </c>
      <c r="AS3" s="30">
        <f t="shared" ref="AS3:AS34" si="19">IF(AND($C3="TANF",LEFT($D3,3)="Pri",LEFT($E3,3) &lt;&gt;"Uti",LEFT($E3,3)&lt;&gt;"Hsg"),SUM(P3:R3),0)</f>
        <v>0</v>
      </c>
      <c r="AT3" s="30">
        <f t="shared" ref="AT3:AT34" si="20">IF(AND($C3="TANF",AS3=0),SUM(P3:R3),0)</f>
        <v>0</v>
      </c>
      <c r="AU3" s="30">
        <f t="shared" ref="AU3:AU34" si="21">IF(AND( LEFT($E3,7) ="Rent (m",LEFT($F3,3) &lt;&gt;"ESG",SUM(AQ3:AT3)=0),SUM(P3:R3),0)</f>
        <v>0</v>
      </c>
      <c r="AV3" s="30">
        <f t="shared" ref="AV3:AV34" si="22">IF(AND(LEFT($E3,4) ="Flex",SUM(AQ3:AU3)=0),SUM(P3:R3),0)</f>
        <v>0</v>
      </c>
      <c r="AW3" s="30">
        <f t="shared" ref="AW3:AW34" si="23">IF(SUM(AQ3:AV3)=0,SUM(P3:R3),0)</f>
        <v>0</v>
      </c>
      <c r="AX3" s="30">
        <f t="shared" ref="AX3:AX34" si="24">IF(OR(LEFT($E3,4)&lt;&gt;"Rent",LEFT($F3,3)="ESG"),SUM(P3:R3)-AV3,0)</f>
        <v>0</v>
      </c>
      <c r="AY3" s="30">
        <f t="shared" ref="AY3:AY34" si="25">IF(AND( $C3&lt;&gt;"TANF",LEFT($D3,3)="Pri",LEFT($E3,3) &lt;&gt;"Uti",LEFT($E3,3)&lt;&gt;"Hsg",LEFT($F3,3) &lt;&gt;"ESG"),SUM(S3:U3),0)</f>
        <v>0</v>
      </c>
      <c r="AZ3" s="30">
        <f t="shared" ref="AZ3:AZ34" si="26">IF(AND( $C3&lt;&gt;"TANF",LEFT($D3,3)="Pri",LEFT($E3,3) &lt;&gt;"Uti",LEFT($E3,3)&lt;&gt;"Hsg",LEFT($F3,3) ="ESG"),SUM(S3:U3),0)</f>
        <v>0</v>
      </c>
      <c r="BA3" s="30">
        <f t="shared" ref="BA3:BA34" si="27">IF(AND($C3="TANF",LEFT($D3,3)="Pri",LEFT($E3,3) &lt;&gt;"Uti",LEFT($E3,3)&lt;&gt;"Hsg"),SUM(S3:U3),0)</f>
        <v>0</v>
      </c>
      <c r="BB3" s="30">
        <f t="shared" ref="BB3:BB34" si="28">IF(AND($C3="TANF",BA3=0),SUM(S3:U3),0)</f>
        <v>0</v>
      </c>
      <c r="BC3" s="30">
        <f t="shared" ref="BC3:BC34" si="29">IF(AND( LEFT($E3,7) ="Rent (m",LEFT($F3,3) &lt;&gt;"ESG",SUM(AY3:BB3)=0),SUM(S3:U3),0)</f>
        <v>0</v>
      </c>
      <c r="BD3" s="30">
        <f t="shared" ref="BD3:BD34" si="30">IF(AND(LEFT($E3,4) ="Flex",SUM(AY3:BC3)=0),SUM(S3:U3),0)</f>
        <v>0</v>
      </c>
      <c r="BE3" s="30">
        <f t="shared" ref="BE3:BE34" si="31">IF(SUM(AY3:BD3)=0,SUM(S3:U3),0)</f>
        <v>0</v>
      </c>
      <c r="BF3" s="30">
        <f t="shared" ref="BF3:BF34" si="32">IF(OR(LEFT($E3,4)&lt;&gt;"Rent",LEFT($F3,3)="ESG"),SUM(S3:U3)-BD3,0)</f>
        <v>0</v>
      </c>
    </row>
    <row r="4" spans="1:58" ht="14.4" x14ac:dyDescent="0.3">
      <c r="A4" s="24"/>
      <c r="B4" s="25"/>
      <c r="C4" s="24" t="s">
        <v>27</v>
      </c>
      <c r="D4" s="24"/>
      <c r="E4" s="25"/>
      <c r="F4" s="24"/>
      <c r="G4" s="25"/>
      <c r="H4" s="26"/>
      <c r="I4" s="27"/>
      <c r="J4" s="28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9">
        <f t="shared" si="0"/>
        <v>0</v>
      </c>
      <c r="W4" s="19"/>
      <c r="X4" s="63"/>
      <c r="Y4" s="63"/>
      <c r="AA4" s="30">
        <f t="shared" si="1"/>
        <v>0</v>
      </c>
      <c r="AB4" s="30">
        <f t="shared" si="2"/>
        <v>0</v>
      </c>
      <c r="AC4" s="30">
        <f t="shared" si="3"/>
        <v>0</v>
      </c>
      <c r="AD4" s="30">
        <f t="shared" si="4"/>
        <v>0</v>
      </c>
      <c r="AE4" s="30">
        <f t="shared" si="5"/>
        <v>0</v>
      </c>
      <c r="AF4" s="30">
        <f t="shared" si="6"/>
        <v>0</v>
      </c>
      <c r="AG4" s="30">
        <f t="shared" si="7"/>
        <v>0</v>
      </c>
      <c r="AH4" s="30">
        <f t="shared" si="8"/>
        <v>0</v>
      </c>
      <c r="AI4" s="30">
        <f t="shared" si="9"/>
        <v>0</v>
      </c>
      <c r="AJ4" s="30">
        <f t="shared" si="10"/>
        <v>0</v>
      </c>
      <c r="AK4" s="30">
        <f t="shared" si="11"/>
        <v>0</v>
      </c>
      <c r="AL4" s="30">
        <f t="shared" si="12"/>
        <v>0</v>
      </c>
      <c r="AM4" s="30">
        <f t="shared" si="13"/>
        <v>0</v>
      </c>
      <c r="AN4" s="30">
        <f t="shared" si="14"/>
        <v>0</v>
      </c>
      <c r="AO4" s="30">
        <f t="shared" si="15"/>
        <v>0</v>
      </c>
      <c r="AP4" s="30">
        <f t="shared" si="16"/>
        <v>0</v>
      </c>
      <c r="AQ4" s="30">
        <f t="shared" si="17"/>
        <v>0</v>
      </c>
      <c r="AR4" s="30">
        <f t="shared" si="18"/>
        <v>0</v>
      </c>
      <c r="AS4" s="30">
        <f t="shared" si="19"/>
        <v>0</v>
      </c>
      <c r="AT4" s="30">
        <f t="shared" si="20"/>
        <v>0</v>
      </c>
      <c r="AU4" s="30">
        <f t="shared" si="21"/>
        <v>0</v>
      </c>
      <c r="AV4" s="30">
        <f t="shared" si="22"/>
        <v>0</v>
      </c>
      <c r="AW4" s="30">
        <f t="shared" si="23"/>
        <v>0</v>
      </c>
      <c r="AX4" s="30">
        <f t="shared" si="24"/>
        <v>0</v>
      </c>
      <c r="AY4" s="30">
        <f t="shared" si="25"/>
        <v>0</v>
      </c>
      <c r="AZ4" s="30">
        <f t="shared" si="26"/>
        <v>0</v>
      </c>
      <c r="BA4" s="30">
        <f t="shared" si="27"/>
        <v>0</v>
      </c>
      <c r="BB4" s="30">
        <f t="shared" si="28"/>
        <v>0</v>
      </c>
      <c r="BC4" s="30">
        <f t="shared" si="29"/>
        <v>0</v>
      </c>
      <c r="BD4" s="30">
        <f t="shared" si="30"/>
        <v>0</v>
      </c>
      <c r="BE4" s="30">
        <f t="shared" si="31"/>
        <v>0</v>
      </c>
      <c r="BF4" s="30">
        <f t="shared" si="32"/>
        <v>0</v>
      </c>
    </row>
    <row r="5" spans="1:58" ht="14.4" x14ac:dyDescent="0.3">
      <c r="A5" s="24"/>
      <c r="B5" s="24"/>
      <c r="C5" s="24" t="s">
        <v>27</v>
      </c>
      <c r="D5" s="24"/>
      <c r="E5" s="25"/>
      <c r="F5" s="24"/>
      <c r="G5" s="24"/>
      <c r="H5" s="26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>
        <f t="shared" si="0"/>
        <v>0</v>
      </c>
      <c r="W5" s="19"/>
      <c r="X5" s="63"/>
      <c r="Y5" s="63"/>
      <c r="AA5" s="30">
        <f t="shared" si="1"/>
        <v>0</v>
      </c>
      <c r="AB5" s="30">
        <f t="shared" si="2"/>
        <v>0</v>
      </c>
      <c r="AC5" s="30">
        <f t="shared" si="3"/>
        <v>0</v>
      </c>
      <c r="AD5" s="30">
        <f t="shared" si="4"/>
        <v>0</v>
      </c>
      <c r="AE5" s="30">
        <f t="shared" si="5"/>
        <v>0</v>
      </c>
      <c r="AF5" s="30">
        <f t="shared" si="6"/>
        <v>0</v>
      </c>
      <c r="AG5" s="30">
        <f t="shared" si="7"/>
        <v>0</v>
      </c>
      <c r="AH5" s="30">
        <f t="shared" si="8"/>
        <v>0</v>
      </c>
      <c r="AI5" s="30">
        <f t="shared" si="9"/>
        <v>0</v>
      </c>
      <c r="AJ5" s="30">
        <f t="shared" si="10"/>
        <v>0</v>
      </c>
      <c r="AK5" s="30">
        <f t="shared" si="11"/>
        <v>0</v>
      </c>
      <c r="AL5" s="30">
        <f t="shared" si="12"/>
        <v>0</v>
      </c>
      <c r="AM5" s="30">
        <f t="shared" si="13"/>
        <v>0</v>
      </c>
      <c r="AN5" s="30">
        <f t="shared" si="14"/>
        <v>0</v>
      </c>
      <c r="AO5" s="30">
        <f t="shared" si="15"/>
        <v>0</v>
      </c>
      <c r="AP5" s="30">
        <f t="shared" si="16"/>
        <v>0</v>
      </c>
      <c r="AQ5" s="30">
        <f t="shared" si="17"/>
        <v>0</v>
      </c>
      <c r="AR5" s="30">
        <f t="shared" si="18"/>
        <v>0</v>
      </c>
      <c r="AS5" s="30">
        <f t="shared" si="19"/>
        <v>0</v>
      </c>
      <c r="AT5" s="30">
        <f t="shared" si="20"/>
        <v>0</v>
      </c>
      <c r="AU5" s="30">
        <f t="shared" si="21"/>
        <v>0</v>
      </c>
      <c r="AV5" s="30">
        <f t="shared" si="22"/>
        <v>0</v>
      </c>
      <c r="AW5" s="30">
        <f t="shared" si="23"/>
        <v>0</v>
      </c>
      <c r="AX5" s="30">
        <f t="shared" si="24"/>
        <v>0</v>
      </c>
      <c r="AY5" s="30">
        <f t="shared" si="25"/>
        <v>0</v>
      </c>
      <c r="AZ5" s="30">
        <f t="shared" si="26"/>
        <v>0</v>
      </c>
      <c r="BA5" s="30">
        <f t="shared" si="27"/>
        <v>0</v>
      </c>
      <c r="BB5" s="30">
        <f t="shared" si="28"/>
        <v>0</v>
      </c>
      <c r="BC5" s="30">
        <f t="shared" si="29"/>
        <v>0</v>
      </c>
      <c r="BD5" s="30">
        <f t="shared" si="30"/>
        <v>0</v>
      </c>
      <c r="BE5" s="30">
        <f t="shared" si="31"/>
        <v>0</v>
      </c>
      <c r="BF5" s="30">
        <f t="shared" si="32"/>
        <v>0</v>
      </c>
    </row>
    <row r="6" spans="1:58" ht="14.4" x14ac:dyDescent="0.3">
      <c r="A6" s="24"/>
      <c r="B6" s="25"/>
      <c r="C6" s="24" t="s">
        <v>27</v>
      </c>
      <c r="D6" s="24"/>
      <c r="E6" s="25"/>
      <c r="F6" s="24"/>
      <c r="G6" s="25"/>
      <c r="H6" s="26"/>
      <c r="I6" s="27"/>
      <c r="J6" s="2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29">
        <f t="shared" si="0"/>
        <v>0</v>
      </c>
      <c r="W6" s="19"/>
      <c r="X6" s="63"/>
      <c r="Y6" s="63"/>
      <c r="AA6" s="30">
        <f t="shared" si="1"/>
        <v>0</v>
      </c>
      <c r="AB6" s="30">
        <f t="shared" si="2"/>
        <v>0</v>
      </c>
      <c r="AC6" s="30">
        <f t="shared" si="3"/>
        <v>0</v>
      </c>
      <c r="AD6" s="30">
        <f t="shared" si="4"/>
        <v>0</v>
      </c>
      <c r="AE6" s="30">
        <f t="shared" si="5"/>
        <v>0</v>
      </c>
      <c r="AF6" s="30">
        <f t="shared" si="6"/>
        <v>0</v>
      </c>
      <c r="AG6" s="30">
        <f t="shared" si="7"/>
        <v>0</v>
      </c>
      <c r="AH6" s="30">
        <f t="shared" si="8"/>
        <v>0</v>
      </c>
      <c r="AI6" s="30">
        <f t="shared" si="9"/>
        <v>0</v>
      </c>
      <c r="AJ6" s="30">
        <f t="shared" si="10"/>
        <v>0</v>
      </c>
      <c r="AK6" s="30">
        <f t="shared" si="11"/>
        <v>0</v>
      </c>
      <c r="AL6" s="30">
        <f t="shared" si="12"/>
        <v>0</v>
      </c>
      <c r="AM6" s="30">
        <f t="shared" si="13"/>
        <v>0</v>
      </c>
      <c r="AN6" s="30">
        <f t="shared" si="14"/>
        <v>0</v>
      </c>
      <c r="AO6" s="30">
        <f t="shared" si="15"/>
        <v>0</v>
      </c>
      <c r="AP6" s="30">
        <f t="shared" si="16"/>
        <v>0</v>
      </c>
      <c r="AQ6" s="30">
        <f t="shared" si="17"/>
        <v>0</v>
      </c>
      <c r="AR6" s="30">
        <f t="shared" si="18"/>
        <v>0</v>
      </c>
      <c r="AS6" s="30">
        <f t="shared" si="19"/>
        <v>0</v>
      </c>
      <c r="AT6" s="30">
        <f t="shared" si="20"/>
        <v>0</v>
      </c>
      <c r="AU6" s="30">
        <f t="shared" si="21"/>
        <v>0</v>
      </c>
      <c r="AV6" s="30">
        <f t="shared" si="22"/>
        <v>0</v>
      </c>
      <c r="AW6" s="30">
        <f t="shared" si="23"/>
        <v>0</v>
      </c>
      <c r="AX6" s="30">
        <f t="shared" si="24"/>
        <v>0</v>
      </c>
      <c r="AY6" s="30">
        <f t="shared" si="25"/>
        <v>0</v>
      </c>
      <c r="AZ6" s="30">
        <f t="shared" si="26"/>
        <v>0</v>
      </c>
      <c r="BA6" s="30">
        <f t="shared" si="27"/>
        <v>0</v>
      </c>
      <c r="BB6" s="30">
        <f t="shared" si="28"/>
        <v>0</v>
      </c>
      <c r="BC6" s="30">
        <f t="shared" si="29"/>
        <v>0</v>
      </c>
      <c r="BD6" s="30">
        <f t="shared" si="30"/>
        <v>0</v>
      </c>
      <c r="BE6" s="30">
        <f t="shared" si="31"/>
        <v>0</v>
      </c>
      <c r="BF6" s="30">
        <f t="shared" si="32"/>
        <v>0</v>
      </c>
    </row>
    <row r="7" spans="1:58" ht="14.4" x14ac:dyDescent="0.3">
      <c r="A7" s="24"/>
      <c r="B7" s="25"/>
      <c r="C7" s="24" t="s">
        <v>27</v>
      </c>
      <c r="D7" s="24"/>
      <c r="E7" s="25"/>
      <c r="F7" s="24"/>
      <c r="G7" s="25"/>
      <c r="H7" s="26"/>
      <c r="I7" s="27"/>
      <c r="J7" s="28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29">
        <f t="shared" si="0"/>
        <v>0</v>
      </c>
      <c r="W7" s="19"/>
      <c r="X7" s="63"/>
      <c r="Y7" s="63"/>
      <c r="AA7" s="30">
        <f t="shared" si="1"/>
        <v>0</v>
      </c>
      <c r="AB7" s="30">
        <f t="shared" si="2"/>
        <v>0</v>
      </c>
      <c r="AC7" s="30">
        <f t="shared" si="3"/>
        <v>0</v>
      </c>
      <c r="AD7" s="30">
        <f t="shared" si="4"/>
        <v>0</v>
      </c>
      <c r="AE7" s="30">
        <f t="shared" si="5"/>
        <v>0</v>
      </c>
      <c r="AF7" s="30">
        <f t="shared" si="6"/>
        <v>0</v>
      </c>
      <c r="AG7" s="30">
        <f t="shared" si="7"/>
        <v>0</v>
      </c>
      <c r="AH7" s="30">
        <f t="shared" si="8"/>
        <v>0</v>
      </c>
      <c r="AI7" s="30">
        <f t="shared" si="9"/>
        <v>0</v>
      </c>
      <c r="AJ7" s="30">
        <f t="shared" si="10"/>
        <v>0</v>
      </c>
      <c r="AK7" s="30">
        <f t="shared" si="11"/>
        <v>0</v>
      </c>
      <c r="AL7" s="30">
        <f t="shared" si="12"/>
        <v>0</v>
      </c>
      <c r="AM7" s="30">
        <f t="shared" si="13"/>
        <v>0</v>
      </c>
      <c r="AN7" s="30">
        <f t="shared" si="14"/>
        <v>0</v>
      </c>
      <c r="AO7" s="30">
        <f t="shared" si="15"/>
        <v>0</v>
      </c>
      <c r="AP7" s="30">
        <f t="shared" si="16"/>
        <v>0</v>
      </c>
      <c r="AQ7" s="30">
        <f t="shared" si="17"/>
        <v>0</v>
      </c>
      <c r="AR7" s="30">
        <f t="shared" si="18"/>
        <v>0</v>
      </c>
      <c r="AS7" s="30">
        <f t="shared" si="19"/>
        <v>0</v>
      </c>
      <c r="AT7" s="30">
        <f t="shared" si="20"/>
        <v>0</v>
      </c>
      <c r="AU7" s="30">
        <f t="shared" si="21"/>
        <v>0</v>
      </c>
      <c r="AV7" s="30">
        <f t="shared" si="22"/>
        <v>0</v>
      </c>
      <c r="AW7" s="30">
        <f t="shared" si="23"/>
        <v>0</v>
      </c>
      <c r="AX7" s="30">
        <f t="shared" si="24"/>
        <v>0</v>
      </c>
      <c r="AY7" s="30">
        <f t="shared" si="25"/>
        <v>0</v>
      </c>
      <c r="AZ7" s="30">
        <f t="shared" si="26"/>
        <v>0</v>
      </c>
      <c r="BA7" s="30">
        <f t="shared" si="27"/>
        <v>0</v>
      </c>
      <c r="BB7" s="30">
        <f t="shared" si="28"/>
        <v>0</v>
      </c>
      <c r="BC7" s="30">
        <f t="shared" si="29"/>
        <v>0</v>
      </c>
      <c r="BD7" s="30">
        <f t="shared" si="30"/>
        <v>0</v>
      </c>
      <c r="BE7" s="30">
        <f t="shared" si="31"/>
        <v>0</v>
      </c>
      <c r="BF7" s="30">
        <f t="shared" si="32"/>
        <v>0</v>
      </c>
    </row>
    <row r="8" spans="1:58" ht="14.4" x14ac:dyDescent="0.3">
      <c r="A8" s="24"/>
      <c r="B8" s="24"/>
      <c r="C8" s="24" t="s">
        <v>27</v>
      </c>
      <c r="D8" s="24"/>
      <c r="E8" s="25"/>
      <c r="F8" s="24"/>
      <c r="G8" s="24"/>
      <c r="H8" s="26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>
        <f t="shared" si="0"/>
        <v>0</v>
      </c>
      <c r="W8" s="19"/>
      <c r="X8" s="63"/>
      <c r="Y8" s="63"/>
      <c r="AA8" s="30">
        <f t="shared" si="1"/>
        <v>0</v>
      </c>
      <c r="AB8" s="30">
        <f t="shared" si="2"/>
        <v>0</v>
      </c>
      <c r="AC8" s="30">
        <f t="shared" si="3"/>
        <v>0</v>
      </c>
      <c r="AD8" s="30">
        <f t="shared" si="4"/>
        <v>0</v>
      </c>
      <c r="AE8" s="30">
        <f t="shared" si="5"/>
        <v>0</v>
      </c>
      <c r="AF8" s="30">
        <f t="shared" si="6"/>
        <v>0</v>
      </c>
      <c r="AG8" s="30">
        <f t="shared" si="7"/>
        <v>0</v>
      </c>
      <c r="AH8" s="30">
        <f t="shared" si="8"/>
        <v>0</v>
      </c>
      <c r="AI8" s="30">
        <f t="shared" si="9"/>
        <v>0</v>
      </c>
      <c r="AJ8" s="30">
        <f t="shared" si="10"/>
        <v>0</v>
      </c>
      <c r="AK8" s="30">
        <f t="shared" si="11"/>
        <v>0</v>
      </c>
      <c r="AL8" s="30">
        <f t="shared" si="12"/>
        <v>0</v>
      </c>
      <c r="AM8" s="30">
        <f t="shared" si="13"/>
        <v>0</v>
      </c>
      <c r="AN8" s="30">
        <f t="shared" si="14"/>
        <v>0</v>
      </c>
      <c r="AO8" s="30">
        <f t="shared" si="15"/>
        <v>0</v>
      </c>
      <c r="AP8" s="30">
        <f t="shared" si="16"/>
        <v>0</v>
      </c>
      <c r="AQ8" s="30">
        <f t="shared" si="17"/>
        <v>0</v>
      </c>
      <c r="AR8" s="30">
        <f t="shared" si="18"/>
        <v>0</v>
      </c>
      <c r="AS8" s="30">
        <f t="shared" si="19"/>
        <v>0</v>
      </c>
      <c r="AT8" s="30">
        <f t="shared" si="20"/>
        <v>0</v>
      </c>
      <c r="AU8" s="30">
        <f t="shared" si="21"/>
        <v>0</v>
      </c>
      <c r="AV8" s="30">
        <f t="shared" si="22"/>
        <v>0</v>
      </c>
      <c r="AW8" s="30">
        <f t="shared" si="23"/>
        <v>0</v>
      </c>
      <c r="AX8" s="30">
        <f t="shared" si="24"/>
        <v>0</v>
      </c>
      <c r="AY8" s="30">
        <f t="shared" si="25"/>
        <v>0</v>
      </c>
      <c r="AZ8" s="30">
        <f t="shared" si="26"/>
        <v>0</v>
      </c>
      <c r="BA8" s="30">
        <f t="shared" si="27"/>
        <v>0</v>
      </c>
      <c r="BB8" s="30">
        <f t="shared" si="28"/>
        <v>0</v>
      </c>
      <c r="BC8" s="30">
        <f t="shared" si="29"/>
        <v>0</v>
      </c>
      <c r="BD8" s="30">
        <f t="shared" si="30"/>
        <v>0</v>
      </c>
      <c r="BE8" s="30">
        <f t="shared" si="31"/>
        <v>0</v>
      </c>
      <c r="BF8" s="30">
        <f t="shared" si="32"/>
        <v>0</v>
      </c>
    </row>
    <row r="9" spans="1:58" ht="14.4" x14ac:dyDescent="0.3">
      <c r="A9" s="24"/>
      <c r="B9" s="24"/>
      <c r="C9" s="24" t="s">
        <v>27</v>
      </c>
      <c r="D9" s="24"/>
      <c r="E9" s="25"/>
      <c r="F9" s="24"/>
      <c r="G9" s="24"/>
      <c r="H9" s="26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>
        <f t="shared" si="0"/>
        <v>0</v>
      </c>
      <c r="W9" s="19"/>
      <c r="X9" s="63"/>
      <c r="Y9" s="63"/>
      <c r="AA9" s="30">
        <f t="shared" si="1"/>
        <v>0</v>
      </c>
      <c r="AB9" s="30">
        <f t="shared" si="2"/>
        <v>0</v>
      </c>
      <c r="AC9" s="30">
        <f t="shared" si="3"/>
        <v>0</v>
      </c>
      <c r="AD9" s="30">
        <f t="shared" si="4"/>
        <v>0</v>
      </c>
      <c r="AE9" s="30">
        <f t="shared" si="5"/>
        <v>0</v>
      </c>
      <c r="AF9" s="30">
        <f t="shared" si="6"/>
        <v>0</v>
      </c>
      <c r="AG9" s="30">
        <f t="shared" si="7"/>
        <v>0</v>
      </c>
      <c r="AH9" s="30">
        <f t="shared" si="8"/>
        <v>0</v>
      </c>
      <c r="AI9" s="30">
        <f t="shared" si="9"/>
        <v>0</v>
      </c>
      <c r="AJ9" s="30">
        <f t="shared" si="10"/>
        <v>0</v>
      </c>
      <c r="AK9" s="30">
        <f t="shared" si="11"/>
        <v>0</v>
      </c>
      <c r="AL9" s="30">
        <f t="shared" si="12"/>
        <v>0</v>
      </c>
      <c r="AM9" s="30">
        <f t="shared" si="13"/>
        <v>0</v>
      </c>
      <c r="AN9" s="30">
        <f t="shared" si="14"/>
        <v>0</v>
      </c>
      <c r="AO9" s="30">
        <f t="shared" si="15"/>
        <v>0</v>
      </c>
      <c r="AP9" s="30">
        <f t="shared" si="16"/>
        <v>0</v>
      </c>
      <c r="AQ9" s="30">
        <f t="shared" si="17"/>
        <v>0</v>
      </c>
      <c r="AR9" s="30">
        <f t="shared" si="18"/>
        <v>0</v>
      </c>
      <c r="AS9" s="30">
        <f t="shared" si="19"/>
        <v>0</v>
      </c>
      <c r="AT9" s="30">
        <f t="shared" si="20"/>
        <v>0</v>
      </c>
      <c r="AU9" s="30">
        <f t="shared" si="21"/>
        <v>0</v>
      </c>
      <c r="AV9" s="30">
        <f t="shared" si="22"/>
        <v>0</v>
      </c>
      <c r="AW9" s="30">
        <f t="shared" si="23"/>
        <v>0</v>
      </c>
      <c r="AX9" s="30">
        <f t="shared" si="24"/>
        <v>0</v>
      </c>
      <c r="AY9" s="30">
        <f t="shared" si="25"/>
        <v>0</v>
      </c>
      <c r="AZ9" s="30">
        <f t="shared" si="26"/>
        <v>0</v>
      </c>
      <c r="BA9" s="30">
        <f t="shared" si="27"/>
        <v>0</v>
      </c>
      <c r="BB9" s="30">
        <f t="shared" si="28"/>
        <v>0</v>
      </c>
      <c r="BC9" s="30">
        <f t="shared" si="29"/>
        <v>0</v>
      </c>
      <c r="BD9" s="30">
        <f t="shared" si="30"/>
        <v>0</v>
      </c>
      <c r="BE9" s="30">
        <f t="shared" si="31"/>
        <v>0</v>
      </c>
      <c r="BF9" s="30">
        <f t="shared" si="32"/>
        <v>0</v>
      </c>
    </row>
    <row r="10" spans="1:58" ht="14.4" x14ac:dyDescent="0.3">
      <c r="A10" s="24"/>
      <c r="B10" s="25"/>
      <c r="C10" s="24" t="s">
        <v>27</v>
      </c>
      <c r="D10" s="24"/>
      <c r="E10" s="25"/>
      <c r="F10" s="24"/>
      <c r="G10" s="25"/>
      <c r="H10" s="26"/>
      <c r="I10" s="27"/>
      <c r="J10" s="2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29">
        <f t="shared" si="0"/>
        <v>0</v>
      </c>
      <c r="W10" s="19"/>
      <c r="X10" s="63"/>
      <c r="Y10" s="63"/>
      <c r="AA10" s="30">
        <f t="shared" si="1"/>
        <v>0</v>
      </c>
      <c r="AB10" s="30">
        <f t="shared" si="2"/>
        <v>0</v>
      </c>
      <c r="AC10" s="30">
        <f t="shared" si="3"/>
        <v>0</v>
      </c>
      <c r="AD10" s="30">
        <f t="shared" si="4"/>
        <v>0</v>
      </c>
      <c r="AE10" s="30">
        <f t="shared" si="5"/>
        <v>0</v>
      </c>
      <c r="AF10" s="30">
        <f t="shared" si="6"/>
        <v>0</v>
      </c>
      <c r="AG10" s="30">
        <f t="shared" si="7"/>
        <v>0</v>
      </c>
      <c r="AH10" s="30">
        <f t="shared" si="8"/>
        <v>0</v>
      </c>
      <c r="AI10" s="30">
        <f t="shared" si="9"/>
        <v>0</v>
      </c>
      <c r="AJ10" s="30">
        <f t="shared" si="10"/>
        <v>0</v>
      </c>
      <c r="AK10" s="30">
        <f t="shared" si="11"/>
        <v>0</v>
      </c>
      <c r="AL10" s="30">
        <f t="shared" si="12"/>
        <v>0</v>
      </c>
      <c r="AM10" s="30">
        <f t="shared" si="13"/>
        <v>0</v>
      </c>
      <c r="AN10" s="30">
        <f t="shared" si="14"/>
        <v>0</v>
      </c>
      <c r="AO10" s="30">
        <f t="shared" si="15"/>
        <v>0</v>
      </c>
      <c r="AP10" s="30">
        <f t="shared" si="16"/>
        <v>0</v>
      </c>
      <c r="AQ10" s="30">
        <f t="shared" si="17"/>
        <v>0</v>
      </c>
      <c r="AR10" s="30">
        <f t="shared" si="18"/>
        <v>0</v>
      </c>
      <c r="AS10" s="30">
        <f t="shared" si="19"/>
        <v>0</v>
      </c>
      <c r="AT10" s="30">
        <f t="shared" si="20"/>
        <v>0</v>
      </c>
      <c r="AU10" s="30">
        <f t="shared" si="21"/>
        <v>0</v>
      </c>
      <c r="AV10" s="30">
        <f t="shared" si="22"/>
        <v>0</v>
      </c>
      <c r="AW10" s="30">
        <f t="shared" si="23"/>
        <v>0</v>
      </c>
      <c r="AX10" s="30">
        <f t="shared" si="24"/>
        <v>0</v>
      </c>
      <c r="AY10" s="30">
        <f t="shared" si="25"/>
        <v>0</v>
      </c>
      <c r="AZ10" s="30">
        <f t="shared" si="26"/>
        <v>0</v>
      </c>
      <c r="BA10" s="30">
        <f t="shared" si="27"/>
        <v>0</v>
      </c>
      <c r="BB10" s="30">
        <f t="shared" si="28"/>
        <v>0</v>
      </c>
      <c r="BC10" s="30">
        <f t="shared" si="29"/>
        <v>0</v>
      </c>
      <c r="BD10" s="30">
        <f t="shared" si="30"/>
        <v>0</v>
      </c>
      <c r="BE10" s="30">
        <f t="shared" si="31"/>
        <v>0</v>
      </c>
      <c r="BF10" s="30">
        <f t="shared" si="32"/>
        <v>0</v>
      </c>
    </row>
    <row r="11" spans="1:58" ht="14.4" x14ac:dyDescent="0.3">
      <c r="A11" s="24"/>
      <c r="B11" s="24"/>
      <c r="C11" s="24" t="s">
        <v>27</v>
      </c>
      <c r="D11" s="24"/>
      <c r="E11" s="25"/>
      <c r="F11" s="24"/>
      <c r="G11" s="24"/>
      <c r="H11" s="26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9">
        <f t="shared" si="0"/>
        <v>0</v>
      </c>
      <c r="W11" s="19"/>
      <c r="X11" s="63"/>
      <c r="Y11" s="63"/>
      <c r="AA11" s="30">
        <f t="shared" si="1"/>
        <v>0</v>
      </c>
      <c r="AB11" s="30">
        <f t="shared" si="2"/>
        <v>0</v>
      </c>
      <c r="AC11" s="30">
        <f t="shared" si="3"/>
        <v>0</v>
      </c>
      <c r="AD11" s="30">
        <f t="shared" si="4"/>
        <v>0</v>
      </c>
      <c r="AE11" s="30">
        <f t="shared" si="5"/>
        <v>0</v>
      </c>
      <c r="AF11" s="30">
        <f t="shared" si="6"/>
        <v>0</v>
      </c>
      <c r="AG11" s="30">
        <f t="shared" si="7"/>
        <v>0</v>
      </c>
      <c r="AH11" s="30">
        <f t="shared" si="8"/>
        <v>0</v>
      </c>
      <c r="AI11" s="30">
        <f t="shared" si="9"/>
        <v>0</v>
      </c>
      <c r="AJ11" s="30">
        <f t="shared" si="10"/>
        <v>0</v>
      </c>
      <c r="AK11" s="30">
        <f t="shared" si="11"/>
        <v>0</v>
      </c>
      <c r="AL11" s="30">
        <f t="shared" si="12"/>
        <v>0</v>
      </c>
      <c r="AM11" s="30">
        <f t="shared" si="13"/>
        <v>0</v>
      </c>
      <c r="AN11" s="30">
        <f t="shared" si="14"/>
        <v>0</v>
      </c>
      <c r="AO11" s="30">
        <f t="shared" si="15"/>
        <v>0</v>
      </c>
      <c r="AP11" s="30">
        <f t="shared" si="16"/>
        <v>0</v>
      </c>
      <c r="AQ11" s="30">
        <f t="shared" si="17"/>
        <v>0</v>
      </c>
      <c r="AR11" s="30">
        <f t="shared" si="18"/>
        <v>0</v>
      </c>
      <c r="AS11" s="30">
        <f t="shared" si="19"/>
        <v>0</v>
      </c>
      <c r="AT11" s="30">
        <f t="shared" si="20"/>
        <v>0</v>
      </c>
      <c r="AU11" s="30">
        <f t="shared" si="21"/>
        <v>0</v>
      </c>
      <c r="AV11" s="30">
        <f t="shared" si="22"/>
        <v>0</v>
      </c>
      <c r="AW11" s="30">
        <f t="shared" si="23"/>
        <v>0</v>
      </c>
      <c r="AX11" s="30">
        <f t="shared" si="24"/>
        <v>0</v>
      </c>
      <c r="AY11" s="30">
        <f t="shared" si="25"/>
        <v>0</v>
      </c>
      <c r="AZ11" s="30">
        <f t="shared" si="26"/>
        <v>0</v>
      </c>
      <c r="BA11" s="30">
        <f t="shared" si="27"/>
        <v>0</v>
      </c>
      <c r="BB11" s="30">
        <f t="shared" si="28"/>
        <v>0</v>
      </c>
      <c r="BC11" s="30">
        <f t="shared" si="29"/>
        <v>0</v>
      </c>
      <c r="BD11" s="30">
        <f t="shared" si="30"/>
        <v>0</v>
      </c>
      <c r="BE11" s="30">
        <f t="shared" si="31"/>
        <v>0</v>
      </c>
      <c r="BF11" s="30">
        <f t="shared" si="32"/>
        <v>0</v>
      </c>
    </row>
    <row r="12" spans="1:58" ht="14.4" x14ac:dyDescent="0.3">
      <c r="A12" s="24"/>
      <c r="B12" s="25"/>
      <c r="C12" s="24" t="s">
        <v>27</v>
      </c>
      <c r="D12" s="24"/>
      <c r="E12" s="25"/>
      <c r="F12" s="24"/>
      <c r="G12" s="25"/>
      <c r="H12" s="26"/>
      <c r="I12" s="27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29">
        <f t="shared" si="0"/>
        <v>0</v>
      </c>
      <c r="W12" s="19"/>
      <c r="X12" s="63"/>
      <c r="Y12" s="63"/>
      <c r="AA12" s="30">
        <f t="shared" si="1"/>
        <v>0</v>
      </c>
      <c r="AB12" s="30">
        <f t="shared" si="2"/>
        <v>0</v>
      </c>
      <c r="AC12" s="30">
        <f t="shared" si="3"/>
        <v>0</v>
      </c>
      <c r="AD12" s="30">
        <f t="shared" si="4"/>
        <v>0</v>
      </c>
      <c r="AE12" s="30">
        <f t="shared" si="5"/>
        <v>0</v>
      </c>
      <c r="AF12" s="30">
        <f t="shared" si="6"/>
        <v>0</v>
      </c>
      <c r="AG12" s="30">
        <f t="shared" si="7"/>
        <v>0</v>
      </c>
      <c r="AH12" s="30">
        <f t="shared" si="8"/>
        <v>0</v>
      </c>
      <c r="AI12" s="30">
        <f t="shared" si="9"/>
        <v>0</v>
      </c>
      <c r="AJ12" s="30">
        <f t="shared" si="10"/>
        <v>0</v>
      </c>
      <c r="AK12" s="30">
        <f t="shared" si="11"/>
        <v>0</v>
      </c>
      <c r="AL12" s="30">
        <f t="shared" si="12"/>
        <v>0</v>
      </c>
      <c r="AM12" s="30">
        <f t="shared" si="13"/>
        <v>0</v>
      </c>
      <c r="AN12" s="30">
        <f t="shared" si="14"/>
        <v>0</v>
      </c>
      <c r="AO12" s="30">
        <f t="shared" si="15"/>
        <v>0</v>
      </c>
      <c r="AP12" s="30">
        <f t="shared" si="16"/>
        <v>0</v>
      </c>
      <c r="AQ12" s="30">
        <f t="shared" si="17"/>
        <v>0</v>
      </c>
      <c r="AR12" s="30">
        <f t="shared" si="18"/>
        <v>0</v>
      </c>
      <c r="AS12" s="30">
        <f t="shared" si="19"/>
        <v>0</v>
      </c>
      <c r="AT12" s="30">
        <f t="shared" si="20"/>
        <v>0</v>
      </c>
      <c r="AU12" s="30">
        <f t="shared" si="21"/>
        <v>0</v>
      </c>
      <c r="AV12" s="30">
        <f t="shared" si="22"/>
        <v>0</v>
      </c>
      <c r="AW12" s="30">
        <f t="shared" si="23"/>
        <v>0</v>
      </c>
      <c r="AX12" s="30">
        <f t="shared" si="24"/>
        <v>0</v>
      </c>
      <c r="AY12" s="30">
        <f t="shared" si="25"/>
        <v>0</v>
      </c>
      <c r="AZ12" s="30">
        <f t="shared" si="26"/>
        <v>0</v>
      </c>
      <c r="BA12" s="30">
        <f t="shared" si="27"/>
        <v>0</v>
      </c>
      <c r="BB12" s="30">
        <f t="shared" si="28"/>
        <v>0</v>
      </c>
      <c r="BC12" s="30">
        <f t="shared" si="29"/>
        <v>0</v>
      </c>
      <c r="BD12" s="30">
        <f t="shared" si="30"/>
        <v>0</v>
      </c>
      <c r="BE12" s="30">
        <f t="shared" si="31"/>
        <v>0</v>
      </c>
      <c r="BF12" s="30">
        <f t="shared" si="32"/>
        <v>0</v>
      </c>
    </row>
    <row r="13" spans="1:58" ht="14.4" x14ac:dyDescent="0.3">
      <c r="A13" s="24"/>
      <c r="B13" s="25"/>
      <c r="C13" s="24" t="s">
        <v>27</v>
      </c>
      <c r="D13" s="24"/>
      <c r="E13" s="25"/>
      <c r="F13" s="24"/>
      <c r="G13" s="25"/>
      <c r="H13" s="26"/>
      <c r="I13" s="27"/>
      <c r="J13" s="28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9">
        <f t="shared" si="0"/>
        <v>0</v>
      </c>
      <c r="W13" s="19"/>
      <c r="X13" s="63"/>
      <c r="Y13" s="63"/>
      <c r="AA13" s="30">
        <f t="shared" si="1"/>
        <v>0</v>
      </c>
      <c r="AB13" s="30">
        <f t="shared" si="2"/>
        <v>0</v>
      </c>
      <c r="AC13" s="30">
        <f t="shared" si="3"/>
        <v>0</v>
      </c>
      <c r="AD13" s="30">
        <f t="shared" si="4"/>
        <v>0</v>
      </c>
      <c r="AE13" s="30">
        <f t="shared" si="5"/>
        <v>0</v>
      </c>
      <c r="AF13" s="30">
        <f t="shared" si="6"/>
        <v>0</v>
      </c>
      <c r="AG13" s="30">
        <f t="shared" si="7"/>
        <v>0</v>
      </c>
      <c r="AH13" s="30">
        <f t="shared" si="8"/>
        <v>0</v>
      </c>
      <c r="AI13" s="30">
        <f t="shared" si="9"/>
        <v>0</v>
      </c>
      <c r="AJ13" s="30">
        <f t="shared" si="10"/>
        <v>0</v>
      </c>
      <c r="AK13" s="30">
        <f t="shared" si="11"/>
        <v>0</v>
      </c>
      <c r="AL13" s="30">
        <f t="shared" si="12"/>
        <v>0</v>
      </c>
      <c r="AM13" s="30">
        <f t="shared" si="13"/>
        <v>0</v>
      </c>
      <c r="AN13" s="30">
        <f t="shared" si="14"/>
        <v>0</v>
      </c>
      <c r="AO13" s="30">
        <f t="shared" si="15"/>
        <v>0</v>
      </c>
      <c r="AP13" s="30">
        <f t="shared" si="16"/>
        <v>0</v>
      </c>
      <c r="AQ13" s="30">
        <f t="shared" si="17"/>
        <v>0</v>
      </c>
      <c r="AR13" s="30">
        <f t="shared" si="18"/>
        <v>0</v>
      </c>
      <c r="AS13" s="30">
        <f t="shared" si="19"/>
        <v>0</v>
      </c>
      <c r="AT13" s="30">
        <f t="shared" si="20"/>
        <v>0</v>
      </c>
      <c r="AU13" s="30">
        <f t="shared" si="21"/>
        <v>0</v>
      </c>
      <c r="AV13" s="30">
        <f t="shared" si="22"/>
        <v>0</v>
      </c>
      <c r="AW13" s="30">
        <f t="shared" si="23"/>
        <v>0</v>
      </c>
      <c r="AX13" s="30">
        <f t="shared" si="24"/>
        <v>0</v>
      </c>
      <c r="AY13" s="30">
        <f t="shared" si="25"/>
        <v>0</v>
      </c>
      <c r="AZ13" s="30">
        <f t="shared" si="26"/>
        <v>0</v>
      </c>
      <c r="BA13" s="30">
        <f t="shared" si="27"/>
        <v>0</v>
      </c>
      <c r="BB13" s="30">
        <f t="shared" si="28"/>
        <v>0</v>
      </c>
      <c r="BC13" s="30">
        <f t="shared" si="29"/>
        <v>0</v>
      </c>
      <c r="BD13" s="30">
        <f t="shared" si="30"/>
        <v>0</v>
      </c>
      <c r="BE13" s="30">
        <f t="shared" si="31"/>
        <v>0</v>
      </c>
      <c r="BF13" s="30">
        <f t="shared" si="32"/>
        <v>0</v>
      </c>
    </row>
    <row r="14" spans="1:58" ht="14.4" x14ac:dyDescent="0.3">
      <c r="A14" s="24"/>
      <c r="B14" s="25"/>
      <c r="C14" s="24" t="s">
        <v>27</v>
      </c>
      <c r="D14" s="24"/>
      <c r="E14" s="25"/>
      <c r="F14" s="24"/>
      <c r="G14" s="25"/>
      <c r="H14" s="26"/>
      <c r="I14" s="27"/>
      <c r="J14" s="28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9">
        <f t="shared" si="0"/>
        <v>0</v>
      </c>
      <c r="W14" s="19"/>
      <c r="X14" s="63"/>
      <c r="Y14" s="63"/>
      <c r="AA14" s="30">
        <f t="shared" si="1"/>
        <v>0</v>
      </c>
      <c r="AB14" s="30">
        <f t="shared" si="2"/>
        <v>0</v>
      </c>
      <c r="AC14" s="30">
        <f t="shared" si="3"/>
        <v>0</v>
      </c>
      <c r="AD14" s="30">
        <f t="shared" si="4"/>
        <v>0</v>
      </c>
      <c r="AE14" s="30">
        <f t="shared" si="5"/>
        <v>0</v>
      </c>
      <c r="AF14" s="30">
        <f t="shared" si="6"/>
        <v>0</v>
      </c>
      <c r="AG14" s="30">
        <f t="shared" si="7"/>
        <v>0</v>
      </c>
      <c r="AH14" s="30">
        <f t="shared" si="8"/>
        <v>0</v>
      </c>
      <c r="AI14" s="30">
        <f t="shared" si="9"/>
        <v>0</v>
      </c>
      <c r="AJ14" s="30">
        <f t="shared" si="10"/>
        <v>0</v>
      </c>
      <c r="AK14" s="30">
        <f t="shared" si="11"/>
        <v>0</v>
      </c>
      <c r="AL14" s="30">
        <f t="shared" si="12"/>
        <v>0</v>
      </c>
      <c r="AM14" s="30">
        <f t="shared" si="13"/>
        <v>0</v>
      </c>
      <c r="AN14" s="30">
        <f t="shared" si="14"/>
        <v>0</v>
      </c>
      <c r="AO14" s="30">
        <f t="shared" si="15"/>
        <v>0</v>
      </c>
      <c r="AP14" s="30">
        <f t="shared" si="16"/>
        <v>0</v>
      </c>
      <c r="AQ14" s="30">
        <f t="shared" si="17"/>
        <v>0</v>
      </c>
      <c r="AR14" s="30">
        <f t="shared" si="18"/>
        <v>0</v>
      </c>
      <c r="AS14" s="30">
        <f t="shared" si="19"/>
        <v>0</v>
      </c>
      <c r="AT14" s="30">
        <f t="shared" si="20"/>
        <v>0</v>
      </c>
      <c r="AU14" s="30">
        <f t="shared" si="21"/>
        <v>0</v>
      </c>
      <c r="AV14" s="30">
        <f t="shared" si="22"/>
        <v>0</v>
      </c>
      <c r="AW14" s="30">
        <f t="shared" si="23"/>
        <v>0</v>
      </c>
      <c r="AX14" s="30">
        <f t="shared" si="24"/>
        <v>0</v>
      </c>
      <c r="AY14" s="30">
        <f t="shared" si="25"/>
        <v>0</v>
      </c>
      <c r="AZ14" s="30">
        <f t="shared" si="26"/>
        <v>0</v>
      </c>
      <c r="BA14" s="30">
        <f t="shared" si="27"/>
        <v>0</v>
      </c>
      <c r="BB14" s="30">
        <f t="shared" si="28"/>
        <v>0</v>
      </c>
      <c r="BC14" s="30">
        <f t="shared" si="29"/>
        <v>0</v>
      </c>
      <c r="BD14" s="30">
        <f t="shared" si="30"/>
        <v>0</v>
      </c>
      <c r="BE14" s="30">
        <f t="shared" si="31"/>
        <v>0</v>
      </c>
      <c r="BF14" s="30">
        <f t="shared" si="32"/>
        <v>0</v>
      </c>
    </row>
    <row r="15" spans="1:58" ht="14.4" x14ac:dyDescent="0.3">
      <c r="A15" s="24"/>
      <c r="B15" s="25"/>
      <c r="C15" s="24" t="s">
        <v>27</v>
      </c>
      <c r="D15" s="24"/>
      <c r="E15" s="25"/>
      <c r="F15" s="24"/>
      <c r="G15" s="25"/>
      <c r="H15" s="26"/>
      <c r="I15" s="27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9">
        <f t="shared" si="0"/>
        <v>0</v>
      </c>
      <c r="W15" s="19"/>
      <c r="X15" s="63"/>
      <c r="Y15" s="63"/>
      <c r="AA15" s="30">
        <f t="shared" si="1"/>
        <v>0</v>
      </c>
      <c r="AB15" s="30">
        <f t="shared" si="2"/>
        <v>0</v>
      </c>
      <c r="AC15" s="30">
        <f t="shared" si="3"/>
        <v>0</v>
      </c>
      <c r="AD15" s="30">
        <f t="shared" si="4"/>
        <v>0</v>
      </c>
      <c r="AE15" s="30">
        <f t="shared" si="5"/>
        <v>0</v>
      </c>
      <c r="AF15" s="30">
        <f t="shared" si="6"/>
        <v>0</v>
      </c>
      <c r="AG15" s="30">
        <f t="shared" si="7"/>
        <v>0</v>
      </c>
      <c r="AH15" s="30">
        <f t="shared" si="8"/>
        <v>0</v>
      </c>
      <c r="AI15" s="30">
        <f t="shared" si="9"/>
        <v>0</v>
      </c>
      <c r="AJ15" s="30">
        <f t="shared" si="10"/>
        <v>0</v>
      </c>
      <c r="AK15" s="30">
        <f t="shared" si="11"/>
        <v>0</v>
      </c>
      <c r="AL15" s="30">
        <f t="shared" si="12"/>
        <v>0</v>
      </c>
      <c r="AM15" s="30">
        <f t="shared" si="13"/>
        <v>0</v>
      </c>
      <c r="AN15" s="30">
        <f t="shared" si="14"/>
        <v>0</v>
      </c>
      <c r="AO15" s="30">
        <f t="shared" si="15"/>
        <v>0</v>
      </c>
      <c r="AP15" s="30">
        <f t="shared" si="16"/>
        <v>0</v>
      </c>
      <c r="AQ15" s="30">
        <f t="shared" si="17"/>
        <v>0</v>
      </c>
      <c r="AR15" s="30">
        <f t="shared" si="18"/>
        <v>0</v>
      </c>
      <c r="AS15" s="30">
        <f t="shared" si="19"/>
        <v>0</v>
      </c>
      <c r="AT15" s="30">
        <f t="shared" si="20"/>
        <v>0</v>
      </c>
      <c r="AU15" s="30">
        <f t="shared" si="21"/>
        <v>0</v>
      </c>
      <c r="AV15" s="30">
        <f t="shared" si="22"/>
        <v>0</v>
      </c>
      <c r="AW15" s="30">
        <f t="shared" si="23"/>
        <v>0</v>
      </c>
      <c r="AX15" s="30">
        <f t="shared" si="24"/>
        <v>0</v>
      </c>
      <c r="AY15" s="30">
        <f t="shared" si="25"/>
        <v>0</v>
      </c>
      <c r="AZ15" s="30">
        <f t="shared" si="26"/>
        <v>0</v>
      </c>
      <c r="BA15" s="30">
        <f t="shared" si="27"/>
        <v>0</v>
      </c>
      <c r="BB15" s="30">
        <f t="shared" si="28"/>
        <v>0</v>
      </c>
      <c r="BC15" s="30">
        <f t="shared" si="29"/>
        <v>0</v>
      </c>
      <c r="BD15" s="30">
        <f t="shared" si="30"/>
        <v>0</v>
      </c>
      <c r="BE15" s="30">
        <f t="shared" si="31"/>
        <v>0</v>
      </c>
      <c r="BF15" s="30">
        <f t="shared" si="32"/>
        <v>0</v>
      </c>
    </row>
    <row r="16" spans="1:58" ht="14.4" x14ac:dyDescent="0.3">
      <c r="A16" s="24"/>
      <c r="B16" s="24"/>
      <c r="C16" s="24" t="s">
        <v>27</v>
      </c>
      <c r="D16" s="24"/>
      <c r="E16" s="25"/>
      <c r="F16" s="24"/>
      <c r="G16" s="24"/>
      <c r="H16" s="26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>
        <f t="shared" si="0"/>
        <v>0</v>
      </c>
      <c r="W16" s="19"/>
      <c r="X16" s="63"/>
      <c r="Y16" s="63"/>
      <c r="AA16" s="30">
        <f t="shared" si="1"/>
        <v>0</v>
      </c>
      <c r="AB16" s="30">
        <f t="shared" si="2"/>
        <v>0</v>
      </c>
      <c r="AC16" s="30">
        <f t="shared" si="3"/>
        <v>0</v>
      </c>
      <c r="AD16" s="30">
        <f t="shared" si="4"/>
        <v>0</v>
      </c>
      <c r="AE16" s="30">
        <f t="shared" si="5"/>
        <v>0</v>
      </c>
      <c r="AF16" s="30">
        <f t="shared" si="6"/>
        <v>0</v>
      </c>
      <c r="AG16" s="30">
        <f t="shared" si="7"/>
        <v>0</v>
      </c>
      <c r="AH16" s="30">
        <f t="shared" si="8"/>
        <v>0</v>
      </c>
      <c r="AI16" s="30">
        <f t="shared" si="9"/>
        <v>0</v>
      </c>
      <c r="AJ16" s="30">
        <f t="shared" si="10"/>
        <v>0</v>
      </c>
      <c r="AK16" s="30">
        <f t="shared" si="11"/>
        <v>0</v>
      </c>
      <c r="AL16" s="30">
        <f t="shared" si="12"/>
        <v>0</v>
      </c>
      <c r="AM16" s="30">
        <f t="shared" si="13"/>
        <v>0</v>
      </c>
      <c r="AN16" s="30">
        <f t="shared" si="14"/>
        <v>0</v>
      </c>
      <c r="AO16" s="30">
        <f t="shared" si="15"/>
        <v>0</v>
      </c>
      <c r="AP16" s="30">
        <f t="shared" si="16"/>
        <v>0</v>
      </c>
      <c r="AQ16" s="30">
        <f t="shared" si="17"/>
        <v>0</v>
      </c>
      <c r="AR16" s="30">
        <f t="shared" si="18"/>
        <v>0</v>
      </c>
      <c r="AS16" s="30">
        <f t="shared" si="19"/>
        <v>0</v>
      </c>
      <c r="AT16" s="30">
        <f t="shared" si="20"/>
        <v>0</v>
      </c>
      <c r="AU16" s="30">
        <f t="shared" si="21"/>
        <v>0</v>
      </c>
      <c r="AV16" s="30">
        <f t="shared" si="22"/>
        <v>0</v>
      </c>
      <c r="AW16" s="30">
        <f t="shared" si="23"/>
        <v>0</v>
      </c>
      <c r="AX16" s="30">
        <f t="shared" si="24"/>
        <v>0</v>
      </c>
      <c r="AY16" s="30">
        <f t="shared" si="25"/>
        <v>0</v>
      </c>
      <c r="AZ16" s="30">
        <f t="shared" si="26"/>
        <v>0</v>
      </c>
      <c r="BA16" s="30">
        <f t="shared" si="27"/>
        <v>0</v>
      </c>
      <c r="BB16" s="30">
        <f t="shared" si="28"/>
        <v>0</v>
      </c>
      <c r="BC16" s="30">
        <f t="shared" si="29"/>
        <v>0</v>
      </c>
      <c r="BD16" s="30">
        <f t="shared" si="30"/>
        <v>0</v>
      </c>
      <c r="BE16" s="30">
        <f t="shared" si="31"/>
        <v>0</v>
      </c>
      <c r="BF16" s="30">
        <f t="shared" si="32"/>
        <v>0</v>
      </c>
    </row>
    <row r="17" spans="1:58" ht="14.4" x14ac:dyDescent="0.3">
      <c r="A17" s="24"/>
      <c r="B17" s="25"/>
      <c r="C17" s="24" t="s">
        <v>27</v>
      </c>
      <c r="D17" s="24"/>
      <c r="E17" s="25"/>
      <c r="F17" s="24"/>
      <c r="G17" s="25"/>
      <c r="H17" s="26"/>
      <c r="I17" s="27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9">
        <f t="shared" si="0"/>
        <v>0</v>
      </c>
      <c r="W17" s="19"/>
      <c r="X17" s="63"/>
      <c r="Y17" s="63"/>
      <c r="AA17" s="30">
        <f t="shared" si="1"/>
        <v>0</v>
      </c>
      <c r="AB17" s="30">
        <f t="shared" si="2"/>
        <v>0</v>
      </c>
      <c r="AC17" s="30">
        <f t="shared" si="3"/>
        <v>0</v>
      </c>
      <c r="AD17" s="30">
        <f t="shared" si="4"/>
        <v>0</v>
      </c>
      <c r="AE17" s="30">
        <f t="shared" si="5"/>
        <v>0</v>
      </c>
      <c r="AF17" s="30">
        <f t="shared" si="6"/>
        <v>0</v>
      </c>
      <c r="AG17" s="30">
        <f t="shared" si="7"/>
        <v>0</v>
      </c>
      <c r="AH17" s="30">
        <f t="shared" si="8"/>
        <v>0</v>
      </c>
      <c r="AI17" s="30">
        <f t="shared" si="9"/>
        <v>0</v>
      </c>
      <c r="AJ17" s="30">
        <f t="shared" si="10"/>
        <v>0</v>
      </c>
      <c r="AK17" s="30">
        <f t="shared" si="11"/>
        <v>0</v>
      </c>
      <c r="AL17" s="30">
        <f t="shared" si="12"/>
        <v>0</v>
      </c>
      <c r="AM17" s="30">
        <f t="shared" si="13"/>
        <v>0</v>
      </c>
      <c r="AN17" s="30">
        <f t="shared" si="14"/>
        <v>0</v>
      </c>
      <c r="AO17" s="30">
        <f t="shared" si="15"/>
        <v>0</v>
      </c>
      <c r="AP17" s="30">
        <f t="shared" si="16"/>
        <v>0</v>
      </c>
      <c r="AQ17" s="30">
        <f t="shared" si="17"/>
        <v>0</v>
      </c>
      <c r="AR17" s="30">
        <f t="shared" si="18"/>
        <v>0</v>
      </c>
      <c r="AS17" s="30">
        <f t="shared" si="19"/>
        <v>0</v>
      </c>
      <c r="AT17" s="30">
        <f t="shared" si="20"/>
        <v>0</v>
      </c>
      <c r="AU17" s="30">
        <f t="shared" si="21"/>
        <v>0</v>
      </c>
      <c r="AV17" s="30">
        <f t="shared" si="22"/>
        <v>0</v>
      </c>
      <c r="AW17" s="30">
        <f t="shared" si="23"/>
        <v>0</v>
      </c>
      <c r="AX17" s="30">
        <f t="shared" si="24"/>
        <v>0</v>
      </c>
      <c r="AY17" s="30">
        <f t="shared" si="25"/>
        <v>0</v>
      </c>
      <c r="AZ17" s="30">
        <f t="shared" si="26"/>
        <v>0</v>
      </c>
      <c r="BA17" s="30">
        <f t="shared" si="27"/>
        <v>0</v>
      </c>
      <c r="BB17" s="30">
        <f t="shared" si="28"/>
        <v>0</v>
      </c>
      <c r="BC17" s="30">
        <f t="shared" si="29"/>
        <v>0</v>
      </c>
      <c r="BD17" s="30">
        <f t="shared" si="30"/>
        <v>0</v>
      </c>
      <c r="BE17" s="30">
        <f t="shared" si="31"/>
        <v>0</v>
      </c>
      <c r="BF17" s="30">
        <f t="shared" si="32"/>
        <v>0</v>
      </c>
    </row>
    <row r="18" spans="1:58" ht="14.4" x14ac:dyDescent="0.3">
      <c r="A18" s="24"/>
      <c r="B18" s="25"/>
      <c r="C18" s="24" t="s">
        <v>27</v>
      </c>
      <c r="D18" s="24"/>
      <c r="E18" s="25"/>
      <c r="F18" s="24"/>
      <c r="G18" s="25"/>
      <c r="H18" s="26"/>
      <c r="I18" s="27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9">
        <f t="shared" si="0"/>
        <v>0</v>
      </c>
      <c r="W18" s="19"/>
      <c r="X18" s="63"/>
      <c r="Y18" s="63"/>
      <c r="AA18" s="30">
        <f t="shared" si="1"/>
        <v>0</v>
      </c>
      <c r="AB18" s="30">
        <f t="shared" si="2"/>
        <v>0</v>
      </c>
      <c r="AC18" s="30">
        <f t="shared" si="3"/>
        <v>0</v>
      </c>
      <c r="AD18" s="30">
        <f t="shared" si="4"/>
        <v>0</v>
      </c>
      <c r="AE18" s="30">
        <f t="shared" si="5"/>
        <v>0</v>
      </c>
      <c r="AF18" s="30">
        <f t="shared" si="6"/>
        <v>0</v>
      </c>
      <c r="AG18" s="30">
        <f t="shared" si="7"/>
        <v>0</v>
      </c>
      <c r="AH18" s="30">
        <f t="shared" si="8"/>
        <v>0</v>
      </c>
      <c r="AI18" s="30">
        <f t="shared" si="9"/>
        <v>0</v>
      </c>
      <c r="AJ18" s="30">
        <f t="shared" si="10"/>
        <v>0</v>
      </c>
      <c r="AK18" s="30">
        <f t="shared" si="11"/>
        <v>0</v>
      </c>
      <c r="AL18" s="30">
        <f t="shared" si="12"/>
        <v>0</v>
      </c>
      <c r="AM18" s="30">
        <f t="shared" si="13"/>
        <v>0</v>
      </c>
      <c r="AN18" s="30">
        <f t="shared" si="14"/>
        <v>0</v>
      </c>
      <c r="AO18" s="30">
        <f t="shared" si="15"/>
        <v>0</v>
      </c>
      <c r="AP18" s="30">
        <f t="shared" si="16"/>
        <v>0</v>
      </c>
      <c r="AQ18" s="30">
        <f t="shared" si="17"/>
        <v>0</v>
      </c>
      <c r="AR18" s="30">
        <f t="shared" si="18"/>
        <v>0</v>
      </c>
      <c r="AS18" s="30">
        <f t="shared" si="19"/>
        <v>0</v>
      </c>
      <c r="AT18" s="30">
        <f t="shared" si="20"/>
        <v>0</v>
      </c>
      <c r="AU18" s="30">
        <f t="shared" si="21"/>
        <v>0</v>
      </c>
      <c r="AV18" s="30">
        <f t="shared" si="22"/>
        <v>0</v>
      </c>
      <c r="AW18" s="30">
        <f t="shared" si="23"/>
        <v>0</v>
      </c>
      <c r="AX18" s="30">
        <f t="shared" si="24"/>
        <v>0</v>
      </c>
      <c r="AY18" s="30">
        <f t="shared" si="25"/>
        <v>0</v>
      </c>
      <c r="AZ18" s="30">
        <f t="shared" si="26"/>
        <v>0</v>
      </c>
      <c r="BA18" s="30">
        <f t="shared" si="27"/>
        <v>0</v>
      </c>
      <c r="BB18" s="30">
        <f t="shared" si="28"/>
        <v>0</v>
      </c>
      <c r="BC18" s="30">
        <f t="shared" si="29"/>
        <v>0</v>
      </c>
      <c r="BD18" s="30">
        <f t="shared" si="30"/>
        <v>0</v>
      </c>
      <c r="BE18" s="30">
        <f t="shared" si="31"/>
        <v>0</v>
      </c>
      <c r="BF18" s="30">
        <f t="shared" si="32"/>
        <v>0</v>
      </c>
    </row>
    <row r="19" spans="1:58" ht="14.4" x14ac:dyDescent="0.3">
      <c r="A19" s="24"/>
      <c r="B19" s="25"/>
      <c r="C19" s="24" t="s">
        <v>27</v>
      </c>
      <c r="D19" s="24"/>
      <c r="E19" s="25"/>
      <c r="F19" s="24"/>
      <c r="G19" s="25"/>
      <c r="H19" s="26"/>
      <c r="I19" s="27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9">
        <f t="shared" si="0"/>
        <v>0</v>
      </c>
      <c r="W19" s="19"/>
      <c r="X19" s="63"/>
      <c r="Y19" s="63"/>
      <c r="AA19" s="30">
        <f t="shared" si="1"/>
        <v>0</v>
      </c>
      <c r="AB19" s="30">
        <f t="shared" si="2"/>
        <v>0</v>
      </c>
      <c r="AC19" s="30">
        <f t="shared" si="3"/>
        <v>0</v>
      </c>
      <c r="AD19" s="30">
        <f t="shared" si="4"/>
        <v>0</v>
      </c>
      <c r="AE19" s="30">
        <f t="shared" si="5"/>
        <v>0</v>
      </c>
      <c r="AF19" s="30">
        <f t="shared" si="6"/>
        <v>0</v>
      </c>
      <c r="AG19" s="30">
        <f t="shared" si="7"/>
        <v>0</v>
      </c>
      <c r="AH19" s="30">
        <f t="shared" si="8"/>
        <v>0</v>
      </c>
      <c r="AI19" s="30">
        <f t="shared" si="9"/>
        <v>0</v>
      </c>
      <c r="AJ19" s="30">
        <f t="shared" si="10"/>
        <v>0</v>
      </c>
      <c r="AK19" s="30">
        <f t="shared" si="11"/>
        <v>0</v>
      </c>
      <c r="AL19" s="30">
        <f t="shared" si="12"/>
        <v>0</v>
      </c>
      <c r="AM19" s="30">
        <f t="shared" si="13"/>
        <v>0</v>
      </c>
      <c r="AN19" s="30">
        <f t="shared" si="14"/>
        <v>0</v>
      </c>
      <c r="AO19" s="30">
        <f t="shared" si="15"/>
        <v>0</v>
      </c>
      <c r="AP19" s="30">
        <f t="shared" si="16"/>
        <v>0</v>
      </c>
      <c r="AQ19" s="30">
        <f t="shared" si="17"/>
        <v>0</v>
      </c>
      <c r="AR19" s="30">
        <f t="shared" si="18"/>
        <v>0</v>
      </c>
      <c r="AS19" s="30">
        <f t="shared" si="19"/>
        <v>0</v>
      </c>
      <c r="AT19" s="30">
        <f t="shared" si="20"/>
        <v>0</v>
      </c>
      <c r="AU19" s="30">
        <f t="shared" si="21"/>
        <v>0</v>
      </c>
      <c r="AV19" s="30">
        <f t="shared" si="22"/>
        <v>0</v>
      </c>
      <c r="AW19" s="30">
        <f t="shared" si="23"/>
        <v>0</v>
      </c>
      <c r="AX19" s="30">
        <f t="shared" si="24"/>
        <v>0</v>
      </c>
      <c r="AY19" s="30">
        <f t="shared" si="25"/>
        <v>0</v>
      </c>
      <c r="AZ19" s="30">
        <f t="shared" si="26"/>
        <v>0</v>
      </c>
      <c r="BA19" s="30">
        <f t="shared" si="27"/>
        <v>0</v>
      </c>
      <c r="BB19" s="30">
        <f t="shared" si="28"/>
        <v>0</v>
      </c>
      <c r="BC19" s="30">
        <f t="shared" si="29"/>
        <v>0</v>
      </c>
      <c r="BD19" s="30">
        <f t="shared" si="30"/>
        <v>0</v>
      </c>
      <c r="BE19" s="30">
        <f t="shared" si="31"/>
        <v>0</v>
      </c>
      <c r="BF19" s="30">
        <f t="shared" si="32"/>
        <v>0</v>
      </c>
    </row>
    <row r="20" spans="1:58" ht="14.4" x14ac:dyDescent="0.3">
      <c r="A20" s="24"/>
      <c r="B20" s="25"/>
      <c r="C20" s="24" t="s">
        <v>27</v>
      </c>
      <c r="D20" s="24"/>
      <c r="E20" s="25"/>
      <c r="F20" s="24"/>
      <c r="G20" s="25"/>
      <c r="H20" s="26"/>
      <c r="I20" s="27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9">
        <f t="shared" si="0"/>
        <v>0</v>
      </c>
      <c r="W20" s="19"/>
      <c r="X20" s="63"/>
      <c r="Y20" s="63"/>
      <c r="AA20" s="30">
        <f t="shared" si="1"/>
        <v>0</v>
      </c>
      <c r="AB20" s="30">
        <f t="shared" si="2"/>
        <v>0</v>
      </c>
      <c r="AC20" s="30">
        <f t="shared" si="3"/>
        <v>0</v>
      </c>
      <c r="AD20" s="30">
        <f t="shared" si="4"/>
        <v>0</v>
      </c>
      <c r="AE20" s="30">
        <f t="shared" si="5"/>
        <v>0</v>
      </c>
      <c r="AF20" s="30">
        <f t="shared" si="6"/>
        <v>0</v>
      </c>
      <c r="AG20" s="30">
        <f t="shared" si="7"/>
        <v>0</v>
      </c>
      <c r="AH20" s="30">
        <f t="shared" si="8"/>
        <v>0</v>
      </c>
      <c r="AI20" s="30">
        <f t="shared" si="9"/>
        <v>0</v>
      </c>
      <c r="AJ20" s="30">
        <f t="shared" si="10"/>
        <v>0</v>
      </c>
      <c r="AK20" s="30">
        <f t="shared" si="11"/>
        <v>0</v>
      </c>
      <c r="AL20" s="30">
        <f t="shared" si="12"/>
        <v>0</v>
      </c>
      <c r="AM20" s="30">
        <f t="shared" si="13"/>
        <v>0</v>
      </c>
      <c r="AN20" s="30">
        <f t="shared" si="14"/>
        <v>0</v>
      </c>
      <c r="AO20" s="30">
        <f t="shared" si="15"/>
        <v>0</v>
      </c>
      <c r="AP20" s="30">
        <f t="shared" si="16"/>
        <v>0</v>
      </c>
      <c r="AQ20" s="30">
        <f t="shared" si="17"/>
        <v>0</v>
      </c>
      <c r="AR20" s="30">
        <f t="shared" si="18"/>
        <v>0</v>
      </c>
      <c r="AS20" s="30">
        <f t="shared" si="19"/>
        <v>0</v>
      </c>
      <c r="AT20" s="30">
        <f t="shared" si="20"/>
        <v>0</v>
      </c>
      <c r="AU20" s="30">
        <f t="shared" si="21"/>
        <v>0</v>
      </c>
      <c r="AV20" s="30">
        <f t="shared" si="22"/>
        <v>0</v>
      </c>
      <c r="AW20" s="30">
        <f t="shared" si="23"/>
        <v>0</v>
      </c>
      <c r="AX20" s="30">
        <f t="shared" si="24"/>
        <v>0</v>
      </c>
      <c r="AY20" s="30">
        <f t="shared" si="25"/>
        <v>0</v>
      </c>
      <c r="AZ20" s="30">
        <f t="shared" si="26"/>
        <v>0</v>
      </c>
      <c r="BA20" s="30">
        <f t="shared" si="27"/>
        <v>0</v>
      </c>
      <c r="BB20" s="30">
        <f t="shared" si="28"/>
        <v>0</v>
      </c>
      <c r="BC20" s="30">
        <f t="shared" si="29"/>
        <v>0</v>
      </c>
      <c r="BD20" s="30">
        <f t="shared" si="30"/>
        <v>0</v>
      </c>
      <c r="BE20" s="30">
        <f t="shared" si="31"/>
        <v>0</v>
      </c>
      <c r="BF20" s="30">
        <f t="shared" si="32"/>
        <v>0</v>
      </c>
    </row>
    <row r="21" spans="1:58" ht="14.4" x14ac:dyDescent="0.3">
      <c r="A21" s="24"/>
      <c r="B21" s="25"/>
      <c r="C21" s="24" t="s">
        <v>27</v>
      </c>
      <c r="D21" s="24"/>
      <c r="E21" s="25"/>
      <c r="F21" s="24"/>
      <c r="G21" s="25"/>
      <c r="H21" s="26"/>
      <c r="I21" s="27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9">
        <f t="shared" si="0"/>
        <v>0</v>
      </c>
      <c r="W21" s="19"/>
      <c r="X21" s="63"/>
      <c r="Y21" s="63"/>
      <c r="AA21" s="30">
        <f t="shared" si="1"/>
        <v>0</v>
      </c>
      <c r="AB21" s="30">
        <f t="shared" si="2"/>
        <v>0</v>
      </c>
      <c r="AC21" s="30">
        <f t="shared" si="3"/>
        <v>0</v>
      </c>
      <c r="AD21" s="30">
        <f t="shared" si="4"/>
        <v>0</v>
      </c>
      <c r="AE21" s="30">
        <f t="shared" si="5"/>
        <v>0</v>
      </c>
      <c r="AF21" s="30">
        <f t="shared" si="6"/>
        <v>0</v>
      </c>
      <c r="AG21" s="30">
        <f t="shared" si="7"/>
        <v>0</v>
      </c>
      <c r="AH21" s="30">
        <f t="shared" si="8"/>
        <v>0</v>
      </c>
      <c r="AI21" s="30">
        <f t="shared" si="9"/>
        <v>0</v>
      </c>
      <c r="AJ21" s="30">
        <f t="shared" si="10"/>
        <v>0</v>
      </c>
      <c r="AK21" s="30">
        <f t="shared" si="11"/>
        <v>0</v>
      </c>
      <c r="AL21" s="30">
        <f t="shared" si="12"/>
        <v>0</v>
      </c>
      <c r="AM21" s="30">
        <f t="shared" si="13"/>
        <v>0</v>
      </c>
      <c r="AN21" s="30">
        <f t="shared" si="14"/>
        <v>0</v>
      </c>
      <c r="AO21" s="30">
        <f t="shared" si="15"/>
        <v>0</v>
      </c>
      <c r="AP21" s="30">
        <f t="shared" si="16"/>
        <v>0</v>
      </c>
      <c r="AQ21" s="30">
        <f t="shared" si="17"/>
        <v>0</v>
      </c>
      <c r="AR21" s="30">
        <f t="shared" si="18"/>
        <v>0</v>
      </c>
      <c r="AS21" s="30">
        <f t="shared" si="19"/>
        <v>0</v>
      </c>
      <c r="AT21" s="30">
        <f t="shared" si="20"/>
        <v>0</v>
      </c>
      <c r="AU21" s="30">
        <f t="shared" si="21"/>
        <v>0</v>
      </c>
      <c r="AV21" s="30">
        <f t="shared" si="22"/>
        <v>0</v>
      </c>
      <c r="AW21" s="30">
        <f t="shared" si="23"/>
        <v>0</v>
      </c>
      <c r="AX21" s="30">
        <f t="shared" si="24"/>
        <v>0</v>
      </c>
      <c r="AY21" s="30">
        <f t="shared" si="25"/>
        <v>0</v>
      </c>
      <c r="AZ21" s="30">
        <f t="shared" si="26"/>
        <v>0</v>
      </c>
      <c r="BA21" s="30">
        <f t="shared" si="27"/>
        <v>0</v>
      </c>
      <c r="BB21" s="30">
        <f t="shared" si="28"/>
        <v>0</v>
      </c>
      <c r="BC21" s="30">
        <f t="shared" si="29"/>
        <v>0</v>
      </c>
      <c r="BD21" s="30">
        <f t="shared" si="30"/>
        <v>0</v>
      </c>
      <c r="BE21" s="30">
        <f t="shared" si="31"/>
        <v>0</v>
      </c>
      <c r="BF21" s="30">
        <f t="shared" si="32"/>
        <v>0</v>
      </c>
    </row>
    <row r="22" spans="1:58" ht="14.4" x14ac:dyDescent="0.3">
      <c r="A22" s="24"/>
      <c r="B22" s="25"/>
      <c r="C22" s="24" t="s">
        <v>27</v>
      </c>
      <c r="D22" s="24"/>
      <c r="E22" s="25"/>
      <c r="F22" s="24"/>
      <c r="G22" s="25"/>
      <c r="H22" s="26"/>
      <c r="I22" s="27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9">
        <f t="shared" si="0"/>
        <v>0</v>
      </c>
      <c r="W22" s="19"/>
      <c r="X22" s="63"/>
      <c r="Y22" s="63"/>
      <c r="AA22" s="30">
        <f t="shared" si="1"/>
        <v>0</v>
      </c>
      <c r="AB22" s="30">
        <f t="shared" si="2"/>
        <v>0</v>
      </c>
      <c r="AC22" s="30">
        <f t="shared" si="3"/>
        <v>0</v>
      </c>
      <c r="AD22" s="30">
        <f t="shared" si="4"/>
        <v>0</v>
      </c>
      <c r="AE22" s="30">
        <f t="shared" si="5"/>
        <v>0</v>
      </c>
      <c r="AF22" s="30">
        <f t="shared" si="6"/>
        <v>0</v>
      </c>
      <c r="AG22" s="30">
        <f t="shared" si="7"/>
        <v>0</v>
      </c>
      <c r="AH22" s="30">
        <f t="shared" si="8"/>
        <v>0</v>
      </c>
      <c r="AI22" s="30">
        <f t="shared" si="9"/>
        <v>0</v>
      </c>
      <c r="AJ22" s="30">
        <f t="shared" si="10"/>
        <v>0</v>
      </c>
      <c r="AK22" s="30">
        <f t="shared" si="11"/>
        <v>0</v>
      </c>
      <c r="AL22" s="30">
        <f t="shared" si="12"/>
        <v>0</v>
      </c>
      <c r="AM22" s="30">
        <f t="shared" si="13"/>
        <v>0</v>
      </c>
      <c r="AN22" s="30">
        <f t="shared" si="14"/>
        <v>0</v>
      </c>
      <c r="AO22" s="30">
        <f t="shared" si="15"/>
        <v>0</v>
      </c>
      <c r="AP22" s="30">
        <f t="shared" si="16"/>
        <v>0</v>
      </c>
      <c r="AQ22" s="30">
        <f t="shared" si="17"/>
        <v>0</v>
      </c>
      <c r="AR22" s="30">
        <f t="shared" si="18"/>
        <v>0</v>
      </c>
      <c r="AS22" s="30">
        <f t="shared" si="19"/>
        <v>0</v>
      </c>
      <c r="AT22" s="30">
        <f t="shared" si="20"/>
        <v>0</v>
      </c>
      <c r="AU22" s="30">
        <f t="shared" si="21"/>
        <v>0</v>
      </c>
      <c r="AV22" s="30">
        <f t="shared" si="22"/>
        <v>0</v>
      </c>
      <c r="AW22" s="30">
        <f t="shared" si="23"/>
        <v>0</v>
      </c>
      <c r="AX22" s="30">
        <f t="shared" si="24"/>
        <v>0</v>
      </c>
      <c r="AY22" s="30">
        <f t="shared" si="25"/>
        <v>0</v>
      </c>
      <c r="AZ22" s="30">
        <f t="shared" si="26"/>
        <v>0</v>
      </c>
      <c r="BA22" s="30">
        <f t="shared" si="27"/>
        <v>0</v>
      </c>
      <c r="BB22" s="30">
        <f t="shared" si="28"/>
        <v>0</v>
      </c>
      <c r="BC22" s="30">
        <f t="shared" si="29"/>
        <v>0</v>
      </c>
      <c r="BD22" s="30">
        <f t="shared" si="30"/>
        <v>0</v>
      </c>
      <c r="BE22" s="30">
        <f t="shared" si="31"/>
        <v>0</v>
      </c>
      <c r="BF22" s="30">
        <f t="shared" si="32"/>
        <v>0</v>
      </c>
    </row>
    <row r="23" spans="1:58" ht="14.4" x14ac:dyDescent="0.3">
      <c r="A23" s="24"/>
      <c r="B23" s="25"/>
      <c r="C23" s="24" t="s">
        <v>27</v>
      </c>
      <c r="D23" s="24"/>
      <c r="E23" s="25"/>
      <c r="F23" s="24"/>
      <c r="G23" s="25"/>
      <c r="H23" s="26"/>
      <c r="I23" s="27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9">
        <f t="shared" si="0"/>
        <v>0</v>
      </c>
      <c r="W23" s="19"/>
      <c r="X23" s="63"/>
      <c r="Y23" s="63"/>
      <c r="AA23" s="30">
        <f t="shared" si="1"/>
        <v>0</v>
      </c>
      <c r="AB23" s="30">
        <f t="shared" si="2"/>
        <v>0</v>
      </c>
      <c r="AC23" s="30">
        <f t="shared" si="3"/>
        <v>0</v>
      </c>
      <c r="AD23" s="30">
        <f t="shared" si="4"/>
        <v>0</v>
      </c>
      <c r="AE23" s="30">
        <f t="shared" si="5"/>
        <v>0</v>
      </c>
      <c r="AF23" s="30">
        <f t="shared" si="6"/>
        <v>0</v>
      </c>
      <c r="AG23" s="30">
        <f t="shared" si="7"/>
        <v>0</v>
      </c>
      <c r="AH23" s="30">
        <f t="shared" si="8"/>
        <v>0</v>
      </c>
      <c r="AI23" s="30">
        <f t="shared" si="9"/>
        <v>0</v>
      </c>
      <c r="AJ23" s="30">
        <f t="shared" si="10"/>
        <v>0</v>
      </c>
      <c r="AK23" s="30">
        <f t="shared" si="11"/>
        <v>0</v>
      </c>
      <c r="AL23" s="30">
        <f t="shared" si="12"/>
        <v>0</v>
      </c>
      <c r="AM23" s="30">
        <f t="shared" si="13"/>
        <v>0</v>
      </c>
      <c r="AN23" s="30">
        <f t="shared" si="14"/>
        <v>0</v>
      </c>
      <c r="AO23" s="30">
        <f t="shared" si="15"/>
        <v>0</v>
      </c>
      <c r="AP23" s="30">
        <f t="shared" si="16"/>
        <v>0</v>
      </c>
      <c r="AQ23" s="30">
        <f t="shared" si="17"/>
        <v>0</v>
      </c>
      <c r="AR23" s="30">
        <f t="shared" si="18"/>
        <v>0</v>
      </c>
      <c r="AS23" s="30">
        <f t="shared" si="19"/>
        <v>0</v>
      </c>
      <c r="AT23" s="30">
        <f t="shared" si="20"/>
        <v>0</v>
      </c>
      <c r="AU23" s="30">
        <f t="shared" si="21"/>
        <v>0</v>
      </c>
      <c r="AV23" s="30">
        <f t="shared" si="22"/>
        <v>0</v>
      </c>
      <c r="AW23" s="30">
        <f t="shared" si="23"/>
        <v>0</v>
      </c>
      <c r="AX23" s="30">
        <f t="shared" si="24"/>
        <v>0</v>
      </c>
      <c r="AY23" s="30">
        <f t="shared" si="25"/>
        <v>0</v>
      </c>
      <c r="AZ23" s="30">
        <f t="shared" si="26"/>
        <v>0</v>
      </c>
      <c r="BA23" s="30">
        <f t="shared" si="27"/>
        <v>0</v>
      </c>
      <c r="BB23" s="30">
        <f t="shared" si="28"/>
        <v>0</v>
      </c>
      <c r="BC23" s="30">
        <f t="shared" si="29"/>
        <v>0</v>
      </c>
      <c r="BD23" s="30">
        <f t="shared" si="30"/>
        <v>0</v>
      </c>
      <c r="BE23" s="30">
        <f t="shared" si="31"/>
        <v>0</v>
      </c>
      <c r="BF23" s="30">
        <f t="shared" si="32"/>
        <v>0</v>
      </c>
    </row>
    <row r="24" spans="1:58" ht="14.4" x14ac:dyDescent="0.3">
      <c r="A24" s="24"/>
      <c r="B24" s="25"/>
      <c r="C24" s="24" t="s">
        <v>27</v>
      </c>
      <c r="D24" s="24"/>
      <c r="E24" s="25"/>
      <c r="F24" s="24"/>
      <c r="G24" s="25"/>
      <c r="H24" s="26"/>
      <c r="I24" s="27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9">
        <f t="shared" si="0"/>
        <v>0</v>
      </c>
      <c r="W24" s="19"/>
      <c r="X24" s="63"/>
      <c r="Y24" s="63"/>
      <c r="AA24" s="30">
        <f t="shared" si="1"/>
        <v>0</v>
      </c>
      <c r="AB24" s="30">
        <f t="shared" si="2"/>
        <v>0</v>
      </c>
      <c r="AC24" s="30">
        <f t="shared" si="3"/>
        <v>0</v>
      </c>
      <c r="AD24" s="30">
        <f t="shared" si="4"/>
        <v>0</v>
      </c>
      <c r="AE24" s="30">
        <f t="shared" si="5"/>
        <v>0</v>
      </c>
      <c r="AF24" s="30">
        <f t="shared" si="6"/>
        <v>0</v>
      </c>
      <c r="AG24" s="30">
        <f t="shared" si="7"/>
        <v>0</v>
      </c>
      <c r="AH24" s="30">
        <f t="shared" si="8"/>
        <v>0</v>
      </c>
      <c r="AI24" s="30">
        <f t="shared" si="9"/>
        <v>0</v>
      </c>
      <c r="AJ24" s="30">
        <f t="shared" si="10"/>
        <v>0</v>
      </c>
      <c r="AK24" s="30">
        <f t="shared" si="11"/>
        <v>0</v>
      </c>
      <c r="AL24" s="30">
        <f t="shared" si="12"/>
        <v>0</v>
      </c>
      <c r="AM24" s="30">
        <f t="shared" si="13"/>
        <v>0</v>
      </c>
      <c r="AN24" s="30">
        <f t="shared" si="14"/>
        <v>0</v>
      </c>
      <c r="AO24" s="30">
        <f t="shared" si="15"/>
        <v>0</v>
      </c>
      <c r="AP24" s="30">
        <f t="shared" si="16"/>
        <v>0</v>
      </c>
      <c r="AQ24" s="30">
        <f t="shared" si="17"/>
        <v>0</v>
      </c>
      <c r="AR24" s="30">
        <f t="shared" si="18"/>
        <v>0</v>
      </c>
      <c r="AS24" s="30">
        <f t="shared" si="19"/>
        <v>0</v>
      </c>
      <c r="AT24" s="30">
        <f t="shared" si="20"/>
        <v>0</v>
      </c>
      <c r="AU24" s="30">
        <f t="shared" si="21"/>
        <v>0</v>
      </c>
      <c r="AV24" s="30">
        <f t="shared" si="22"/>
        <v>0</v>
      </c>
      <c r="AW24" s="30">
        <f t="shared" si="23"/>
        <v>0</v>
      </c>
      <c r="AX24" s="30">
        <f t="shared" si="24"/>
        <v>0</v>
      </c>
      <c r="AY24" s="30">
        <f t="shared" si="25"/>
        <v>0</v>
      </c>
      <c r="AZ24" s="30">
        <f t="shared" si="26"/>
        <v>0</v>
      </c>
      <c r="BA24" s="30">
        <f t="shared" si="27"/>
        <v>0</v>
      </c>
      <c r="BB24" s="30">
        <f t="shared" si="28"/>
        <v>0</v>
      </c>
      <c r="BC24" s="30">
        <f t="shared" si="29"/>
        <v>0</v>
      </c>
      <c r="BD24" s="30">
        <f t="shared" si="30"/>
        <v>0</v>
      </c>
      <c r="BE24" s="30">
        <f t="shared" si="31"/>
        <v>0</v>
      </c>
      <c r="BF24" s="30">
        <f t="shared" si="32"/>
        <v>0</v>
      </c>
    </row>
    <row r="25" spans="1:58" ht="14.4" x14ac:dyDescent="0.3">
      <c r="A25" s="24"/>
      <c r="B25" s="25"/>
      <c r="C25" s="24" t="s">
        <v>27</v>
      </c>
      <c r="D25" s="24"/>
      <c r="E25" s="25"/>
      <c r="F25" s="24"/>
      <c r="G25" s="25"/>
      <c r="H25" s="26"/>
      <c r="I25" s="27"/>
      <c r="J25" s="2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9">
        <f t="shared" si="0"/>
        <v>0</v>
      </c>
      <c r="W25" s="19"/>
      <c r="X25" s="63"/>
      <c r="Y25" s="63"/>
      <c r="AA25" s="30">
        <f t="shared" si="1"/>
        <v>0</v>
      </c>
      <c r="AB25" s="30">
        <f t="shared" si="2"/>
        <v>0</v>
      </c>
      <c r="AC25" s="30">
        <f t="shared" si="3"/>
        <v>0</v>
      </c>
      <c r="AD25" s="30">
        <f t="shared" si="4"/>
        <v>0</v>
      </c>
      <c r="AE25" s="30">
        <f t="shared" si="5"/>
        <v>0</v>
      </c>
      <c r="AF25" s="30">
        <f t="shared" si="6"/>
        <v>0</v>
      </c>
      <c r="AG25" s="30">
        <f t="shared" si="7"/>
        <v>0</v>
      </c>
      <c r="AH25" s="30">
        <f t="shared" si="8"/>
        <v>0</v>
      </c>
      <c r="AI25" s="30">
        <f t="shared" si="9"/>
        <v>0</v>
      </c>
      <c r="AJ25" s="30">
        <f t="shared" si="10"/>
        <v>0</v>
      </c>
      <c r="AK25" s="30">
        <f t="shared" si="11"/>
        <v>0</v>
      </c>
      <c r="AL25" s="30">
        <f t="shared" si="12"/>
        <v>0</v>
      </c>
      <c r="AM25" s="30">
        <f t="shared" si="13"/>
        <v>0</v>
      </c>
      <c r="AN25" s="30">
        <f t="shared" si="14"/>
        <v>0</v>
      </c>
      <c r="AO25" s="30">
        <f t="shared" si="15"/>
        <v>0</v>
      </c>
      <c r="AP25" s="30">
        <f t="shared" si="16"/>
        <v>0</v>
      </c>
      <c r="AQ25" s="30">
        <f t="shared" si="17"/>
        <v>0</v>
      </c>
      <c r="AR25" s="30">
        <f t="shared" si="18"/>
        <v>0</v>
      </c>
      <c r="AS25" s="30">
        <f t="shared" si="19"/>
        <v>0</v>
      </c>
      <c r="AT25" s="30">
        <f t="shared" si="20"/>
        <v>0</v>
      </c>
      <c r="AU25" s="30">
        <f t="shared" si="21"/>
        <v>0</v>
      </c>
      <c r="AV25" s="30">
        <f t="shared" si="22"/>
        <v>0</v>
      </c>
      <c r="AW25" s="30">
        <f t="shared" si="23"/>
        <v>0</v>
      </c>
      <c r="AX25" s="30">
        <f t="shared" si="24"/>
        <v>0</v>
      </c>
      <c r="AY25" s="30">
        <f t="shared" si="25"/>
        <v>0</v>
      </c>
      <c r="AZ25" s="30">
        <f t="shared" si="26"/>
        <v>0</v>
      </c>
      <c r="BA25" s="30">
        <f t="shared" si="27"/>
        <v>0</v>
      </c>
      <c r="BB25" s="30">
        <f t="shared" si="28"/>
        <v>0</v>
      </c>
      <c r="BC25" s="30">
        <f t="shared" si="29"/>
        <v>0</v>
      </c>
      <c r="BD25" s="30">
        <f t="shared" si="30"/>
        <v>0</v>
      </c>
      <c r="BE25" s="30">
        <f t="shared" si="31"/>
        <v>0</v>
      </c>
      <c r="BF25" s="30">
        <f t="shared" si="32"/>
        <v>0</v>
      </c>
    </row>
    <row r="26" spans="1:58" ht="14.4" x14ac:dyDescent="0.3">
      <c r="A26" s="24"/>
      <c r="B26" s="25"/>
      <c r="C26" s="24" t="s">
        <v>27</v>
      </c>
      <c r="D26" s="24"/>
      <c r="E26" s="25"/>
      <c r="F26" s="24"/>
      <c r="G26" s="25"/>
      <c r="H26" s="26"/>
      <c r="I26" s="27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9">
        <f t="shared" si="0"/>
        <v>0</v>
      </c>
      <c r="W26" s="19"/>
      <c r="X26" s="63"/>
      <c r="Y26" s="63"/>
      <c r="AA26" s="30">
        <f t="shared" si="1"/>
        <v>0</v>
      </c>
      <c r="AB26" s="30">
        <f t="shared" si="2"/>
        <v>0</v>
      </c>
      <c r="AC26" s="30">
        <f t="shared" si="3"/>
        <v>0</v>
      </c>
      <c r="AD26" s="30">
        <f t="shared" si="4"/>
        <v>0</v>
      </c>
      <c r="AE26" s="30">
        <f t="shared" si="5"/>
        <v>0</v>
      </c>
      <c r="AF26" s="30">
        <f t="shared" si="6"/>
        <v>0</v>
      </c>
      <c r="AG26" s="30">
        <f t="shared" si="7"/>
        <v>0</v>
      </c>
      <c r="AH26" s="30">
        <f t="shared" si="8"/>
        <v>0</v>
      </c>
      <c r="AI26" s="30">
        <f t="shared" si="9"/>
        <v>0</v>
      </c>
      <c r="AJ26" s="30">
        <f t="shared" si="10"/>
        <v>0</v>
      </c>
      <c r="AK26" s="30">
        <f t="shared" si="11"/>
        <v>0</v>
      </c>
      <c r="AL26" s="30">
        <f t="shared" si="12"/>
        <v>0</v>
      </c>
      <c r="AM26" s="30">
        <f t="shared" si="13"/>
        <v>0</v>
      </c>
      <c r="AN26" s="30">
        <f t="shared" si="14"/>
        <v>0</v>
      </c>
      <c r="AO26" s="30">
        <f t="shared" si="15"/>
        <v>0</v>
      </c>
      <c r="AP26" s="30">
        <f t="shared" si="16"/>
        <v>0</v>
      </c>
      <c r="AQ26" s="30">
        <f t="shared" si="17"/>
        <v>0</v>
      </c>
      <c r="AR26" s="30">
        <f t="shared" si="18"/>
        <v>0</v>
      </c>
      <c r="AS26" s="30">
        <f t="shared" si="19"/>
        <v>0</v>
      </c>
      <c r="AT26" s="30">
        <f t="shared" si="20"/>
        <v>0</v>
      </c>
      <c r="AU26" s="30">
        <f t="shared" si="21"/>
        <v>0</v>
      </c>
      <c r="AV26" s="30">
        <f t="shared" si="22"/>
        <v>0</v>
      </c>
      <c r="AW26" s="30">
        <f t="shared" si="23"/>
        <v>0</v>
      </c>
      <c r="AX26" s="30">
        <f t="shared" si="24"/>
        <v>0</v>
      </c>
      <c r="AY26" s="30">
        <f t="shared" si="25"/>
        <v>0</v>
      </c>
      <c r="AZ26" s="30">
        <f t="shared" si="26"/>
        <v>0</v>
      </c>
      <c r="BA26" s="30">
        <f t="shared" si="27"/>
        <v>0</v>
      </c>
      <c r="BB26" s="30">
        <f t="shared" si="28"/>
        <v>0</v>
      </c>
      <c r="BC26" s="30">
        <f t="shared" si="29"/>
        <v>0</v>
      </c>
      <c r="BD26" s="30">
        <f t="shared" si="30"/>
        <v>0</v>
      </c>
      <c r="BE26" s="30">
        <f t="shared" si="31"/>
        <v>0</v>
      </c>
      <c r="BF26" s="30">
        <f t="shared" si="32"/>
        <v>0</v>
      </c>
    </row>
    <row r="27" spans="1:58" ht="14.4" x14ac:dyDescent="0.3">
      <c r="A27" s="24"/>
      <c r="B27" s="25"/>
      <c r="C27" s="24" t="s">
        <v>27</v>
      </c>
      <c r="D27" s="24"/>
      <c r="E27" s="25"/>
      <c r="F27" s="24"/>
      <c r="G27" s="25"/>
      <c r="H27" s="26"/>
      <c r="I27" s="27"/>
      <c r="J27" s="2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29">
        <f t="shared" si="0"/>
        <v>0</v>
      </c>
      <c r="W27" s="19"/>
      <c r="X27" s="63"/>
      <c r="Y27" s="63"/>
      <c r="AA27" s="30">
        <f t="shared" si="1"/>
        <v>0</v>
      </c>
      <c r="AB27" s="30">
        <f t="shared" si="2"/>
        <v>0</v>
      </c>
      <c r="AC27" s="30">
        <f t="shared" si="3"/>
        <v>0</v>
      </c>
      <c r="AD27" s="30">
        <f t="shared" si="4"/>
        <v>0</v>
      </c>
      <c r="AE27" s="30">
        <f t="shared" si="5"/>
        <v>0</v>
      </c>
      <c r="AF27" s="30">
        <f t="shared" si="6"/>
        <v>0</v>
      </c>
      <c r="AG27" s="30">
        <f t="shared" si="7"/>
        <v>0</v>
      </c>
      <c r="AH27" s="30">
        <f t="shared" si="8"/>
        <v>0</v>
      </c>
      <c r="AI27" s="30">
        <f t="shared" si="9"/>
        <v>0</v>
      </c>
      <c r="AJ27" s="30">
        <f t="shared" si="10"/>
        <v>0</v>
      </c>
      <c r="AK27" s="30">
        <f t="shared" si="11"/>
        <v>0</v>
      </c>
      <c r="AL27" s="30">
        <f t="shared" si="12"/>
        <v>0</v>
      </c>
      <c r="AM27" s="30">
        <f t="shared" si="13"/>
        <v>0</v>
      </c>
      <c r="AN27" s="30">
        <f t="shared" si="14"/>
        <v>0</v>
      </c>
      <c r="AO27" s="30">
        <f t="shared" si="15"/>
        <v>0</v>
      </c>
      <c r="AP27" s="30">
        <f t="shared" si="16"/>
        <v>0</v>
      </c>
      <c r="AQ27" s="30">
        <f t="shared" si="17"/>
        <v>0</v>
      </c>
      <c r="AR27" s="30">
        <f t="shared" si="18"/>
        <v>0</v>
      </c>
      <c r="AS27" s="30">
        <f t="shared" si="19"/>
        <v>0</v>
      </c>
      <c r="AT27" s="30">
        <f t="shared" si="20"/>
        <v>0</v>
      </c>
      <c r="AU27" s="30">
        <f t="shared" si="21"/>
        <v>0</v>
      </c>
      <c r="AV27" s="30">
        <f t="shared" si="22"/>
        <v>0</v>
      </c>
      <c r="AW27" s="30">
        <f t="shared" si="23"/>
        <v>0</v>
      </c>
      <c r="AX27" s="30">
        <f t="shared" si="24"/>
        <v>0</v>
      </c>
      <c r="AY27" s="30">
        <f t="shared" si="25"/>
        <v>0</v>
      </c>
      <c r="AZ27" s="30">
        <f t="shared" si="26"/>
        <v>0</v>
      </c>
      <c r="BA27" s="30">
        <f t="shared" si="27"/>
        <v>0</v>
      </c>
      <c r="BB27" s="30">
        <f t="shared" si="28"/>
        <v>0</v>
      </c>
      <c r="BC27" s="30">
        <f t="shared" si="29"/>
        <v>0</v>
      </c>
      <c r="BD27" s="30">
        <f t="shared" si="30"/>
        <v>0</v>
      </c>
      <c r="BE27" s="30">
        <f t="shared" si="31"/>
        <v>0</v>
      </c>
      <c r="BF27" s="30">
        <f t="shared" si="32"/>
        <v>0</v>
      </c>
    </row>
    <row r="28" spans="1:58" ht="14.4" x14ac:dyDescent="0.3">
      <c r="A28" s="24"/>
      <c r="B28" s="25"/>
      <c r="C28" s="24" t="s">
        <v>27</v>
      </c>
      <c r="D28" s="24"/>
      <c r="E28" s="25"/>
      <c r="F28" s="24"/>
      <c r="G28" s="25"/>
      <c r="H28" s="26"/>
      <c r="I28" s="27"/>
      <c r="J28" s="2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9">
        <f t="shared" si="0"/>
        <v>0</v>
      </c>
      <c r="W28" s="19"/>
      <c r="X28" s="63"/>
      <c r="Y28" s="63"/>
      <c r="AA28" s="30">
        <f t="shared" si="1"/>
        <v>0</v>
      </c>
      <c r="AB28" s="30">
        <f t="shared" si="2"/>
        <v>0</v>
      </c>
      <c r="AC28" s="30">
        <f t="shared" si="3"/>
        <v>0</v>
      </c>
      <c r="AD28" s="30">
        <f t="shared" si="4"/>
        <v>0</v>
      </c>
      <c r="AE28" s="30">
        <f t="shared" si="5"/>
        <v>0</v>
      </c>
      <c r="AF28" s="30">
        <f t="shared" si="6"/>
        <v>0</v>
      </c>
      <c r="AG28" s="30">
        <f t="shared" si="7"/>
        <v>0</v>
      </c>
      <c r="AH28" s="30">
        <f t="shared" si="8"/>
        <v>0</v>
      </c>
      <c r="AI28" s="30">
        <f t="shared" si="9"/>
        <v>0</v>
      </c>
      <c r="AJ28" s="30">
        <f t="shared" si="10"/>
        <v>0</v>
      </c>
      <c r="AK28" s="30">
        <f t="shared" si="11"/>
        <v>0</v>
      </c>
      <c r="AL28" s="30">
        <f t="shared" si="12"/>
        <v>0</v>
      </c>
      <c r="AM28" s="30">
        <f t="shared" si="13"/>
        <v>0</v>
      </c>
      <c r="AN28" s="30">
        <f t="shared" si="14"/>
        <v>0</v>
      </c>
      <c r="AO28" s="30">
        <f t="shared" si="15"/>
        <v>0</v>
      </c>
      <c r="AP28" s="30">
        <f t="shared" si="16"/>
        <v>0</v>
      </c>
      <c r="AQ28" s="30">
        <f t="shared" si="17"/>
        <v>0</v>
      </c>
      <c r="AR28" s="30">
        <f t="shared" si="18"/>
        <v>0</v>
      </c>
      <c r="AS28" s="30">
        <f t="shared" si="19"/>
        <v>0</v>
      </c>
      <c r="AT28" s="30">
        <f t="shared" si="20"/>
        <v>0</v>
      </c>
      <c r="AU28" s="30">
        <f t="shared" si="21"/>
        <v>0</v>
      </c>
      <c r="AV28" s="30">
        <f t="shared" si="22"/>
        <v>0</v>
      </c>
      <c r="AW28" s="30">
        <f t="shared" si="23"/>
        <v>0</v>
      </c>
      <c r="AX28" s="30">
        <f t="shared" si="24"/>
        <v>0</v>
      </c>
      <c r="AY28" s="30">
        <f t="shared" si="25"/>
        <v>0</v>
      </c>
      <c r="AZ28" s="30">
        <f t="shared" si="26"/>
        <v>0</v>
      </c>
      <c r="BA28" s="30">
        <f t="shared" si="27"/>
        <v>0</v>
      </c>
      <c r="BB28" s="30">
        <f t="shared" si="28"/>
        <v>0</v>
      </c>
      <c r="BC28" s="30">
        <f t="shared" si="29"/>
        <v>0</v>
      </c>
      <c r="BD28" s="30">
        <f t="shared" si="30"/>
        <v>0</v>
      </c>
      <c r="BE28" s="30">
        <f t="shared" si="31"/>
        <v>0</v>
      </c>
      <c r="BF28" s="30">
        <f t="shared" si="32"/>
        <v>0</v>
      </c>
    </row>
    <row r="29" spans="1:58" ht="14.4" x14ac:dyDescent="0.3">
      <c r="A29" s="24"/>
      <c r="B29" s="25"/>
      <c r="C29" s="24" t="s">
        <v>27</v>
      </c>
      <c r="D29" s="24"/>
      <c r="E29" s="25"/>
      <c r="F29" s="24"/>
      <c r="G29" s="25"/>
      <c r="H29" s="26"/>
      <c r="I29" s="27"/>
      <c r="J29" s="28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9">
        <f t="shared" si="0"/>
        <v>0</v>
      </c>
      <c r="W29" s="19"/>
      <c r="X29" s="63"/>
      <c r="Y29" s="63"/>
      <c r="AA29" s="30">
        <f t="shared" si="1"/>
        <v>0</v>
      </c>
      <c r="AB29" s="30">
        <f t="shared" si="2"/>
        <v>0</v>
      </c>
      <c r="AC29" s="30">
        <f t="shared" si="3"/>
        <v>0</v>
      </c>
      <c r="AD29" s="30">
        <f t="shared" si="4"/>
        <v>0</v>
      </c>
      <c r="AE29" s="30">
        <f t="shared" si="5"/>
        <v>0</v>
      </c>
      <c r="AF29" s="30">
        <f t="shared" si="6"/>
        <v>0</v>
      </c>
      <c r="AG29" s="30">
        <f t="shared" si="7"/>
        <v>0</v>
      </c>
      <c r="AH29" s="30">
        <f t="shared" si="8"/>
        <v>0</v>
      </c>
      <c r="AI29" s="30">
        <f t="shared" si="9"/>
        <v>0</v>
      </c>
      <c r="AJ29" s="30">
        <f t="shared" si="10"/>
        <v>0</v>
      </c>
      <c r="AK29" s="30">
        <f t="shared" si="11"/>
        <v>0</v>
      </c>
      <c r="AL29" s="30">
        <f t="shared" si="12"/>
        <v>0</v>
      </c>
      <c r="AM29" s="30">
        <f t="shared" si="13"/>
        <v>0</v>
      </c>
      <c r="AN29" s="30">
        <f t="shared" si="14"/>
        <v>0</v>
      </c>
      <c r="AO29" s="30">
        <f t="shared" si="15"/>
        <v>0</v>
      </c>
      <c r="AP29" s="30">
        <f t="shared" si="16"/>
        <v>0</v>
      </c>
      <c r="AQ29" s="30">
        <f t="shared" si="17"/>
        <v>0</v>
      </c>
      <c r="AR29" s="30">
        <f t="shared" si="18"/>
        <v>0</v>
      </c>
      <c r="AS29" s="30">
        <f t="shared" si="19"/>
        <v>0</v>
      </c>
      <c r="AT29" s="30">
        <f t="shared" si="20"/>
        <v>0</v>
      </c>
      <c r="AU29" s="30">
        <f t="shared" si="21"/>
        <v>0</v>
      </c>
      <c r="AV29" s="30">
        <f t="shared" si="22"/>
        <v>0</v>
      </c>
      <c r="AW29" s="30">
        <f t="shared" si="23"/>
        <v>0</v>
      </c>
      <c r="AX29" s="30">
        <f t="shared" si="24"/>
        <v>0</v>
      </c>
      <c r="AY29" s="30">
        <f t="shared" si="25"/>
        <v>0</v>
      </c>
      <c r="AZ29" s="30">
        <f t="shared" si="26"/>
        <v>0</v>
      </c>
      <c r="BA29" s="30">
        <f t="shared" si="27"/>
        <v>0</v>
      </c>
      <c r="BB29" s="30">
        <f t="shared" si="28"/>
        <v>0</v>
      </c>
      <c r="BC29" s="30">
        <f t="shared" si="29"/>
        <v>0</v>
      </c>
      <c r="BD29" s="30">
        <f t="shared" si="30"/>
        <v>0</v>
      </c>
      <c r="BE29" s="30">
        <f t="shared" si="31"/>
        <v>0</v>
      </c>
      <c r="BF29" s="30">
        <f t="shared" si="32"/>
        <v>0</v>
      </c>
    </row>
    <row r="30" spans="1:58" ht="14.4" x14ac:dyDescent="0.3">
      <c r="A30" s="24"/>
      <c r="B30" s="24"/>
      <c r="C30" s="24" t="s">
        <v>27</v>
      </c>
      <c r="D30" s="24"/>
      <c r="E30" s="25"/>
      <c r="F30" s="24"/>
      <c r="G30" s="24"/>
      <c r="H30" s="26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9">
        <f t="shared" si="0"/>
        <v>0</v>
      </c>
      <c r="W30" s="19"/>
      <c r="X30" s="63"/>
      <c r="Y30" s="63"/>
      <c r="AA30" s="30">
        <f t="shared" si="1"/>
        <v>0</v>
      </c>
      <c r="AB30" s="30">
        <f t="shared" si="2"/>
        <v>0</v>
      </c>
      <c r="AC30" s="30">
        <f t="shared" si="3"/>
        <v>0</v>
      </c>
      <c r="AD30" s="30">
        <f t="shared" si="4"/>
        <v>0</v>
      </c>
      <c r="AE30" s="30">
        <f t="shared" si="5"/>
        <v>0</v>
      </c>
      <c r="AF30" s="30">
        <f t="shared" si="6"/>
        <v>0</v>
      </c>
      <c r="AG30" s="30">
        <f t="shared" si="7"/>
        <v>0</v>
      </c>
      <c r="AH30" s="30">
        <f t="shared" si="8"/>
        <v>0</v>
      </c>
      <c r="AI30" s="30">
        <f t="shared" si="9"/>
        <v>0</v>
      </c>
      <c r="AJ30" s="30">
        <f t="shared" si="10"/>
        <v>0</v>
      </c>
      <c r="AK30" s="30">
        <f t="shared" si="11"/>
        <v>0</v>
      </c>
      <c r="AL30" s="30">
        <f t="shared" si="12"/>
        <v>0</v>
      </c>
      <c r="AM30" s="30">
        <f t="shared" si="13"/>
        <v>0</v>
      </c>
      <c r="AN30" s="30">
        <f t="shared" si="14"/>
        <v>0</v>
      </c>
      <c r="AO30" s="30">
        <f t="shared" si="15"/>
        <v>0</v>
      </c>
      <c r="AP30" s="30">
        <f t="shared" si="16"/>
        <v>0</v>
      </c>
      <c r="AQ30" s="30">
        <f t="shared" si="17"/>
        <v>0</v>
      </c>
      <c r="AR30" s="30">
        <f t="shared" si="18"/>
        <v>0</v>
      </c>
      <c r="AS30" s="30">
        <f t="shared" si="19"/>
        <v>0</v>
      </c>
      <c r="AT30" s="30">
        <f t="shared" si="20"/>
        <v>0</v>
      </c>
      <c r="AU30" s="30">
        <f t="shared" si="21"/>
        <v>0</v>
      </c>
      <c r="AV30" s="30">
        <f t="shared" si="22"/>
        <v>0</v>
      </c>
      <c r="AW30" s="30">
        <f t="shared" si="23"/>
        <v>0</v>
      </c>
      <c r="AX30" s="30">
        <f t="shared" si="24"/>
        <v>0</v>
      </c>
      <c r="AY30" s="30">
        <f t="shared" si="25"/>
        <v>0</v>
      </c>
      <c r="AZ30" s="30">
        <f t="shared" si="26"/>
        <v>0</v>
      </c>
      <c r="BA30" s="30">
        <f t="shared" si="27"/>
        <v>0</v>
      </c>
      <c r="BB30" s="30">
        <f t="shared" si="28"/>
        <v>0</v>
      </c>
      <c r="BC30" s="30">
        <f t="shared" si="29"/>
        <v>0</v>
      </c>
      <c r="BD30" s="30">
        <f t="shared" si="30"/>
        <v>0</v>
      </c>
      <c r="BE30" s="30">
        <f t="shared" si="31"/>
        <v>0</v>
      </c>
      <c r="BF30" s="30">
        <f t="shared" si="32"/>
        <v>0</v>
      </c>
    </row>
    <row r="31" spans="1:58" ht="14.4" x14ac:dyDescent="0.3">
      <c r="A31" s="24"/>
      <c r="B31" s="25"/>
      <c r="C31" s="24" t="s">
        <v>27</v>
      </c>
      <c r="D31" s="24"/>
      <c r="E31" s="25"/>
      <c r="F31" s="24"/>
      <c r="G31" s="25"/>
      <c r="H31" s="26"/>
      <c r="I31" s="27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9">
        <f t="shared" si="0"/>
        <v>0</v>
      </c>
      <c r="W31" s="19"/>
      <c r="X31" s="63"/>
      <c r="Y31" s="63"/>
      <c r="AA31" s="30">
        <f t="shared" si="1"/>
        <v>0</v>
      </c>
      <c r="AB31" s="30">
        <f t="shared" si="2"/>
        <v>0</v>
      </c>
      <c r="AC31" s="30">
        <f t="shared" si="3"/>
        <v>0</v>
      </c>
      <c r="AD31" s="30">
        <f t="shared" si="4"/>
        <v>0</v>
      </c>
      <c r="AE31" s="30">
        <f t="shared" si="5"/>
        <v>0</v>
      </c>
      <c r="AF31" s="30">
        <f t="shared" si="6"/>
        <v>0</v>
      </c>
      <c r="AG31" s="30">
        <f t="shared" si="7"/>
        <v>0</v>
      </c>
      <c r="AH31" s="30">
        <f t="shared" si="8"/>
        <v>0</v>
      </c>
      <c r="AI31" s="30">
        <f t="shared" si="9"/>
        <v>0</v>
      </c>
      <c r="AJ31" s="30">
        <f t="shared" si="10"/>
        <v>0</v>
      </c>
      <c r="AK31" s="30">
        <f t="shared" si="11"/>
        <v>0</v>
      </c>
      <c r="AL31" s="30">
        <f t="shared" si="12"/>
        <v>0</v>
      </c>
      <c r="AM31" s="30">
        <f t="shared" si="13"/>
        <v>0</v>
      </c>
      <c r="AN31" s="30">
        <f t="shared" si="14"/>
        <v>0</v>
      </c>
      <c r="AO31" s="30">
        <f t="shared" si="15"/>
        <v>0</v>
      </c>
      <c r="AP31" s="30">
        <f t="shared" si="16"/>
        <v>0</v>
      </c>
      <c r="AQ31" s="30">
        <f t="shared" si="17"/>
        <v>0</v>
      </c>
      <c r="AR31" s="30">
        <f t="shared" si="18"/>
        <v>0</v>
      </c>
      <c r="AS31" s="30">
        <f t="shared" si="19"/>
        <v>0</v>
      </c>
      <c r="AT31" s="30">
        <f t="shared" si="20"/>
        <v>0</v>
      </c>
      <c r="AU31" s="30">
        <f t="shared" si="21"/>
        <v>0</v>
      </c>
      <c r="AV31" s="30">
        <f t="shared" si="22"/>
        <v>0</v>
      </c>
      <c r="AW31" s="30">
        <f t="shared" si="23"/>
        <v>0</v>
      </c>
      <c r="AX31" s="30">
        <f t="shared" si="24"/>
        <v>0</v>
      </c>
      <c r="AY31" s="30">
        <f t="shared" si="25"/>
        <v>0</v>
      </c>
      <c r="AZ31" s="30">
        <f t="shared" si="26"/>
        <v>0</v>
      </c>
      <c r="BA31" s="30">
        <f t="shared" si="27"/>
        <v>0</v>
      </c>
      <c r="BB31" s="30">
        <f t="shared" si="28"/>
        <v>0</v>
      </c>
      <c r="BC31" s="30">
        <f t="shared" si="29"/>
        <v>0</v>
      </c>
      <c r="BD31" s="30">
        <f t="shared" si="30"/>
        <v>0</v>
      </c>
      <c r="BE31" s="30">
        <f t="shared" si="31"/>
        <v>0</v>
      </c>
      <c r="BF31" s="30">
        <f t="shared" si="32"/>
        <v>0</v>
      </c>
    </row>
    <row r="32" spans="1:58" ht="14.4" x14ac:dyDescent="0.3">
      <c r="A32" s="24"/>
      <c r="B32" s="24"/>
      <c r="C32" s="24" t="s">
        <v>27</v>
      </c>
      <c r="D32" s="24"/>
      <c r="E32" s="25"/>
      <c r="F32" s="24"/>
      <c r="G32" s="24"/>
      <c r="H32" s="26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9">
        <f t="shared" si="0"/>
        <v>0</v>
      </c>
      <c r="W32" s="19"/>
      <c r="X32" s="63"/>
      <c r="Y32" s="63"/>
      <c r="AA32" s="30">
        <f t="shared" si="1"/>
        <v>0</v>
      </c>
      <c r="AB32" s="30">
        <f t="shared" si="2"/>
        <v>0</v>
      </c>
      <c r="AC32" s="30">
        <f t="shared" si="3"/>
        <v>0</v>
      </c>
      <c r="AD32" s="30">
        <f t="shared" si="4"/>
        <v>0</v>
      </c>
      <c r="AE32" s="30">
        <f t="shared" si="5"/>
        <v>0</v>
      </c>
      <c r="AF32" s="30">
        <f t="shared" si="6"/>
        <v>0</v>
      </c>
      <c r="AG32" s="30">
        <f t="shared" si="7"/>
        <v>0</v>
      </c>
      <c r="AH32" s="30">
        <f t="shared" si="8"/>
        <v>0</v>
      </c>
      <c r="AI32" s="30">
        <f t="shared" si="9"/>
        <v>0</v>
      </c>
      <c r="AJ32" s="30">
        <f t="shared" si="10"/>
        <v>0</v>
      </c>
      <c r="AK32" s="30">
        <f t="shared" si="11"/>
        <v>0</v>
      </c>
      <c r="AL32" s="30">
        <f t="shared" si="12"/>
        <v>0</v>
      </c>
      <c r="AM32" s="30">
        <f t="shared" si="13"/>
        <v>0</v>
      </c>
      <c r="AN32" s="30">
        <f t="shared" si="14"/>
        <v>0</v>
      </c>
      <c r="AO32" s="30">
        <f t="shared" si="15"/>
        <v>0</v>
      </c>
      <c r="AP32" s="30">
        <f t="shared" si="16"/>
        <v>0</v>
      </c>
      <c r="AQ32" s="30">
        <f t="shared" si="17"/>
        <v>0</v>
      </c>
      <c r="AR32" s="30">
        <f t="shared" si="18"/>
        <v>0</v>
      </c>
      <c r="AS32" s="30">
        <f t="shared" si="19"/>
        <v>0</v>
      </c>
      <c r="AT32" s="30">
        <f t="shared" si="20"/>
        <v>0</v>
      </c>
      <c r="AU32" s="30">
        <f t="shared" si="21"/>
        <v>0</v>
      </c>
      <c r="AV32" s="30">
        <f t="shared" si="22"/>
        <v>0</v>
      </c>
      <c r="AW32" s="30">
        <f t="shared" si="23"/>
        <v>0</v>
      </c>
      <c r="AX32" s="30">
        <f t="shared" si="24"/>
        <v>0</v>
      </c>
      <c r="AY32" s="30">
        <f t="shared" si="25"/>
        <v>0</v>
      </c>
      <c r="AZ32" s="30">
        <f t="shared" si="26"/>
        <v>0</v>
      </c>
      <c r="BA32" s="30">
        <f t="shared" si="27"/>
        <v>0</v>
      </c>
      <c r="BB32" s="30">
        <f t="shared" si="28"/>
        <v>0</v>
      </c>
      <c r="BC32" s="30">
        <f t="shared" si="29"/>
        <v>0</v>
      </c>
      <c r="BD32" s="30">
        <f t="shared" si="30"/>
        <v>0</v>
      </c>
      <c r="BE32" s="30">
        <f t="shared" si="31"/>
        <v>0</v>
      </c>
      <c r="BF32" s="30">
        <f t="shared" si="32"/>
        <v>0</v>
      </c>
    </row>
    <row r="33" spans="1:58" ht="14.4" x14ac:dyDescent="0.3">
      <c r="A33" s="24"/>
      <c r="B33" s="25"/>
      <c r="C33" s="24" t="s">
        <v>27</v>
      </c>
      <c r="D33" s="24"/>
      <c r="E33" s="25"/>
      <c r="F33" s="24"/>
      <c r="G33" s="25"/>
      <c r="H33" s="26"/>
      <c r="I33" s="27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9">
        <f t="shared" si="0"/>
        <v>0</v>
      </c>
      <c r="W33" s="19"/>
      <c r="X33" s="63"/>
      <c r="Y33" s="63"/>
      <c r="AA33" s="30">
        <f t="shared" si="1"/>
        <v>0</v>
      </c>
      <c r="AB33" s="30">
        <f t="shared" si="2"/>
        <v>0</v>
      </c>
      <c r="AC33" s="30">
        <f t="shared" si="3"/>
        <v>0</v>
      </c>
      <c r="AD33" s="30">
        <f t="shared" si="4"/>
        <v>0</v>
      </c>
      <c r="AE33" s="30">
        <f t="shared" si="5"/>
        <v>0</v>
      </c>
      <c r="AF33" s="30">
        <f t="shared" si="6"/>
        <v>0</v>
      </c>
      <c r="AG33" s="30">
        <f t="shared" si="7"/>
        <v>0</v>
      </c>
      <c r="AH33" s="30">
        <f t="shared" si="8"/>
        <v>0</v>
      </c>
      <c r="AI33" s="30">
        <f t="shared" si="9"/>
        <v>0</v>
      </c>
      <c r="AJ33" s="30">
        <f t="shared" si="10"/>
        <v>0</v>
      </c>
      <c r="AK33" s="30">
        <f t="shared" si="11"/>
        <v>0</v>
      </c>
      <c r="AL33" s="30">
        <f t="shared" si="12"/>
        <v>0</v>
      </c>
      <c r="AM33" s="30">
        <f t="shared" si="13"/>
        <v>0</v>
      </c>
      <c r="AN33" s="30">
        <f t="shared" si="14"/>
        <v>0</v>
      </c>
      <c r="AO33" s="30">
        <f t="shared" si="15"/>
        <v>0</v>
      </c>
      <c r="AP33" s="30">
        <f t="shared" si="16"/>
        <v>0</v>
      </c>
      <c r="AQ33" s="30">
        <f t="shared" si="17"/>
        <v>0</v>
      </c>
      <c r="AR33" s="30">
        <f t="shared" si="18"/>
        <v>0</v>
      </c>
      <c r="AS33" s="30">
        <f t="shared" si="19"/>
        <v>0</v>
      </c>
      <c r="AT33" s="30">
        <f t="shared" si="20"/>
        <v>0</v>
      </c>
      <c r="AU33" s="30">
        <f t="shared" si="21"/>
        <v>0</v>
      </c>
      <c r="AV33" s="30">
        <f t="shared" si="22"/>
        <v>0</v>
      </c>
      <c r="AW33" s="30">
        <f t="shared" si="23"/>
        <v>0</v>
      </c>
      <c r="AX33" s="30">
        <f t="shared" si="24"/>
        <v>0</v>
      </c>
      <c r="AY33" s="30">
        <f t="shared" si="25"/>
        <v>0</v>
      </c>
      <c r="AZ33" s="30">
        <f t="shared" si="26"/>
        <v>0</v>
      </c>
      <c r="BA33" s="30">
        <f t="shared" si="27"/>
        <v>0</v>
      </c>
      <c r="BB33" s="30">
        <f t="shared" si="28"/>
        <v>0</v>
      </c>
      <c r="BC33" s="30">
        <f t="shared" si="29"/>
        <v>0</v>
      </c>
      <c r="BD33" s="30">
        <f t="shared" si="30"/>
        <v>0</v>
      </c>
      <c r="BE33" s="30">
        <f t="shared" si="31"/>
        <v>0</v>
      </c>
      <c r="BF33" s="30">
        <f t="shared" si="32"/>
        <v>0</v>
      </c>
    </row>
    <row r="34" spans="1:58" ht="14.4" x14ac:dyDescent="0.3">
      <c r="A34" s="24"/>
      <c r="B34" s="25"/>
      <c r="C34" s="24" t="s">
        <v>27</v>
      </c>
      <c r="D34" s="24"/>
      <c r="E34" s="25"/>
      <c r="F34" s="24"/>
      <c r="G34" s="25"/>
      <c r="H34" s="26"/>
      <c r="I34" s="27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9">
        <f t="shared" si="0"/>
        <v>0</v>
      </c>
      <c r="W34" s="19"/>
      <c r="X34" s="63"/>
      <c r="Y34" s="63"/>
      <c r="AA34" s="30">
        <f t="shared" si="1"/>
        <v>0</v>
      </c>
      <c r="AB34" s="30">
        <f t="shared" si="2"/>
        <v>0</v>
      </c>
      <c r="AC34" s="30">
        <f t="shared" si="3"/>
        <v>0</v>
      </c>
      <c r="AD34" s="30">
        <f t="shared" si="4"/>
        <v>0</v>
      </c>
      <c r="AE34" s="30">
        <f t="shared" si="5"/>
        <v>0</v>
      </c>
      <c r="AF34" s="30">
        <f t="shared" si="6"/>
        <v>0</v>
      </c>
      <c r="AG34" s="30">
        <f t="shared" si="7"/>
        <v>0</v>
      </c>
      <c r="AH34" s="30">
        <f t="shared" si="8"/>
        <v>0</v>
      </c>
      <c r="AI34" s="30">
        <f t="shared" si="9"/>
        <v>0</v>
      </c>
      <c r="AJ34" s="30">
        <f t="shared" si="10"/>
        <v>0</v>
      </c>
      <c r="AK34" s="30">
        <f t="shared" si="11"/>
        <v>0</v>
      </c>
      <c r="AL34" s="30">
        <f t="shared" si="12"/>
        <v>0</v>
      </c>
      <c r="AM34" s="30">
        <f t="shared" si="13"/>
        <v>0</v>
      </c>
      <c r="AN34" s="30">
        <f t="shared" si="14"/>
        <v>0</v>
      </c>
      <c r="AO34" s="30">
        <f t="shared" si="15"/>
        <v>0</v>
      </c>
      <c r="AP34" s="30">
        <f t="shared" si="16"/>
        <v>0</v>
      </c>
      <c r="AQ34" s="30">
        <f t="shared" si="17"/>
        <v>0</v>
      </c>
      <c r="AR34" s="30">
        <f t="shared" si="18"/>
        <v>0</v>
      </c>
      <c r="AS34" s="30">
        <f t="shared" si="19"/>
        <v>0</v>
      </c>
      <c r="AT34" s="30">
        <f t="shared" si="20"/>
        <v>0</v>
      </c>
      <c r="AU34" s="30">
        <f t="shared" si="21"/>
        <v>0</v>
      </c>
      <c r="AV34" s="30">
        <f t="shared" si="22"/>
        <v>0</v>
      </c>
      <c r="AW34" s="30">
        <f t="shared" si="23"/>
        <v>0</v>
      </c>
      <c r="AX34" s="30">
        <f t="shared" si="24"/>
        <v>0</v>
      </c>
      <c r="AY34" s="30">
        <f t="shared" si="25"/>
        <v>0</v>
      </c>
      <c r="AZ34" s="30">
        <f t="shared" si="26"/>
        <v>0</v>
      </c>
      <c r="BA34" s="30">
        <f t="shared" si="27"/>
        <v>0</v>
      </c>
      <c r="BB34" s="30">
        <f t="shared" si="28"/>
        <v>0</v>
      </c>
      <c r="BC34" s="30">
        <f t="shared" si="29"/>
        <v>0</v>
      </c>
      <c r="BD34" s="30">
        <f t="shared" si="30"/>
        <v>0</v>
      </c>
      <c r="BE34" s="30">
        <f t="shared" si="31"/>
        <v>0</v>
      </c>
      <c r="BF34" s="30">
        <f t="shared" si="32"/>
        <v>0</v>
      </c>
    </row>
    <row r="35" spans="1:58" ht="14.4" x14ac:dyDescent="0.3">
      <c r="A35" s="24"/>
      <c r="B35" s="25"/>
      <c r="C35" s="24" t="s">
        <v>27</v>
      </c>
      <c r="D35" s="24"/>
      <c r="E35" s="25"/>
      <c r="F35" s="24"/>
      <c r="G35" s="25"/>
      <c r="H35" s="26"/>
      <c r="I35" s="27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29">
        <f t="shared" ref="V35:V66" si="33">SUM(J35:U35)</f>
        <v>0</v>
      </c>
      <c r="W35" s="19"/>
      <c r="X35" s="63"/>
      <c r="Y35" s="63"/>
      <c r="AA35" s="30">
        <f t="shared" ref="AA35:AA66" si="34">IF(AND( $C35&lt;&gt;"TANF",LEFT($D35,3)="Pri",LEFT($E35,3) &lt;&gt;"Uti",LEFT($E35,3)&lt;&gt;"Hsg",LEFT($F35,3) &lt;&gt;"ESG"),SUM(J35:L35),0)</f>
        <v>0</v>
      </c>
      <c r="AB35" s="30">
        <f t="shared" ref="AB35:AB66" si="35">IF(AND( $C35&lt;&gt;"TANF",LEFT($D35,3)="Pri",LEFT($E35,3) &lt;&gt;"Uti",LEFT($E35,3)&lt;&gt;"Hsg",LEFT($F35,3) ="ESG"),SUM(J35:L35),0)</f>
        <v>0</v>
      </c>
      <c r="AC35" s="30">
        <f t="shared" ref="AC35:AC66" si="36">IF(AND($C35="TANF",LEFT($D35,3)="Pri",LEFT($E35,3) &lt;&gt;"Uti",LEFT($E35,3)&lt;&gt;"Hsg"),SUM(J35:L35),0)</f>
        <v>0</v>
      </c>
      <c r="AD35" s="30">
        <f t="shared" ref="AD35:AD66" si="37">IF(AND($C35="TANF",AC35=0),SUM(J35:L35),0)</f>
        <v>0</v>
      </c>
      <c r="AE35" s="30">
        <f t="shared" ref="AE35:AE66" si="38">IF(AND( LEFT($E35,7) ="Rent (m",LEFT($F35,3) &lt;&gt;"ESG",SUM(AA35:AD35)=0),SUM(J35:L35),0)</f>
        <v>0</v>
      </c>
      <c r="AF35" s="30">
        <f t="shared" ref="AF35:AF66" si="39">IF(AND(LEFT($E35,4) ="Flex",SUM(AA35:AE35)=0),SUM(J35:L35),0)</f>
        <v>0</v>
      </c>
      <c r="AG35" s="30">
        <f t="shared" ref="AG35:AG66" si="40">IF(SUM(AA35:AF35)=0,SUM(J35:L35),0)</f>
        <v>0</v>
      </c>
      <c r="AH35" s="30">
        <f t="shared" ref="AH35:AH66" si="41">IF(OR(LEFT($E35,4)&lt;&gt;"Rent",LEFT($F35,3)="ESG"),SUM(J35:L35)-AF35,0)</f>
        <v>0</v>
      </c>
      <c r="AI35" s="30">
        <f t="shared" ref="AI35:AI66" si="42">IF(AND( $C35&lt;&gt;"TANF",LEFT($D35,3)="Pri",LEFT($E35,3) &lt;&gt;"Uti",LEFT($E35,3)&lt;&gt;"Hsg",LEFT($F35,3) &lt;&gt;"ESG"),SUM(M35:O35),0)</f>
        <v>0</v>
      </c>
      <c r="AJ35" s="30">
        <f t="shared" ref="AJ35:AJ66" si="43">IF(AND( $C35&lt;&gt;"TANF",LEFT($D35,3)="Pri",LEFT($E35,3) &lt;&gt;"Uti",LEFT($E35,3)&lt;&gt;"Hsg",LEFT($F35,3) ="ESG"),SUM(M35:O35),0)</f>
        <v>0</v>
      </c>
      <c r="AK35" s="30">
        <f t="shared" ref="AK35:AK66" si="44">IF(AND($C35="TANF",LEFT($D35,3)="Pri",LEFT($E35,3) &lt;&gt;"Uti",LEFT($E35,3)&lt;&gt;"Hsg"),SUM(M35:O35),0)</f>
        <v>0</v>
      </c>
      <c r="AL35" s="30">
        <f t="shared" ref="AL35:AL66" si="45">IF(AND($C35="TANF",AK35=0),SUM(M35:O35),0)</f>
        <v>0</v>
      </c>
      <c r="AM35" s="30">
        <f t="shared" ref="AM35:AM66" si="46">IF(AND( LEFT($E35,7) ="Rent (m",LEFT($F35,3) &lt;&gt;"ESG",SUM(AI35:AL35)=0),SUM(M35:O35),0)</f>
        <v>0</v>
      </c>
      <c r="AN35" s="30">
        <f t="shared" ref="AN35:AN66" si="47">IF(AND(LEFT($E35,4) ="Flex",SUM(AI35:AM35)=0),SUM(M35:O35),0)</f>
        <v>0</v>
      </c>
      <c r="AO35" s="30">
        <f t="shared" ref="AO35:AO66" si="48">IF(SUM(AI35:AN35)=0,SUM(M35:O35),0)</f>
        <v>0</v>
      </c>
      <c r="AP35" s="30">
        <f t="shared" ref="AP35:AP66" si="49">IF(OR(LEFT($E35,4)&lt;&gt;"Rent",LEFT($F35,3)="ESG"),SUM(M35:O35)-AN35,0)</f>
        <v>0</v>
      </c>
      <c r="AQ35" s="30">
        <f t="shared" ref="AQ35:AQ66" si="50">IF(AND( $C35&lt;&gt;"TANF",LEFT($D35,3)="Pri",LEFT($E35,3) &lt;&gt;"Uti",LEFT($E35,3)&lt;&gt;"Hsg",LEFT($F35,3) &lt;&gt;"ESG"),SUM(P35:R35),0)</f>
        <v>0</v>
      </c>
      <c r="AR35" s="30">
        <f t="shared" ref="AR35:AR66" si="51">IF(AND( $C35&lt;&gt;"TANF",LEFT($D35,3)="Pri",LEFT($E35,3) &lt;&gt;"Uti",LEFT($E35,3)&lt;&gt;"Hsg",LEFT($F35,3) ="ESG"),SUM(P35:R35),0)</f>
        <v>0</v>
      </c>
      <c r="AS35" s="30">
        <f t="shared" ref="AS35:AS66" si="52">IF(AND($C35="TANF",LEFT($D35,3)="Pri",LEFT($E35,3) &lt;&gt;"Uti",LEFT($E35,3)&lt;&gt;"Hsg"),SUM(P35:R35),0)</f>
        <v>0</v>
      </c>
      <c r="AT35" s="30">
        <f t="shared" ref="AT35:AT66" si="53">IF(AND($C35="TANF",AS35=0),SUM(P35:R35),0)</f>
        <v>0</v>
      </c>
      <c r="AU35" s="30">
        <f t="shared" ref="AU35:AU66" si="54">IF(AND( LEFT($E35,7) ="Rent (m",LEFT($F35,3) &lt;&gt;"ESG",SUM(AQ35:AT35)=0),SUM(P35:R35),0)</f>
        <v>0</v>
      </c>
      <c r="AV35" s="30">
        <f t="shared" ref="AV35:AV66" si="55">IF(AND(LEFT($E35,4) ="Flex",SUM(AQ35:AU35)=0),SUM(P35:R35),0)</f>
        <v>0</v>
      </c>
      <c r="AW35" s="30">
        <f t="shared" ref="AW35:AW66" si="56">IF(SUM(AQ35:AV35)=0,SUM(P35:R35),0)</f>
        <v>0</v>
      </c>
      <c r="AX35" s="30">
        <f t="shared" ref="AX35:AX66" si="57">IF(OR(LEFT($E35,4)&lt;&gt;"Rent",LEFT($F35,3)="ESG"),SUM(P35:R35)-AV35,0)</f>
        <v>0</v>
      </c>
      <c r="AY35" s="30">
        <f t="shared" ref="AY35:AY66" si="58">IF(AND( $C35&lt;&gt;"TANF",LEFT($D35,3)="Pri",LEFT($E35,3) &lt;&gt;"Uti",LEFT($E35,3)&lt;&gt;"Hsg",LEFT($F35,3) &lt;&gt;"ESG"),SUM(S35:U35),0)</f>
        <v>0</v>
      </c>
      <c r="AZ35" s="30">
        <f t="shared" ref="AZ35:AZ66" si="59">IF(AND( $C35&lt;&gt;"TANF",LEFT($D35,3)="Pri",LEFT($E35,3) &lt;&gt;"Uti",LEFT($E35,3)&lt;&gt;"Hsg",LEFT($F35,3) ="ESG"),SUM(S35:U35),0)</f>
        <v>0</v>
      </c>
      <c r="BA35" s="30">
        <f t="shared" ref="BA35:BA66" si="60">IF(AND($C35="TANF",LEFT($D35,3)="Pri",LEFT($E35,3) &lt;&gt;"Uti",LEFT($E35,3)&lt;&gt;"Hsg"),SUM(S35:U35),0)</f>
        <v>0</v>
      </c>
      <c r="BB35" s="30">
        <f t="shared" ref="BB35:BB66" si="61">IF(AND($C35="TANF",BA35=0),SUM(S35:U35),0)</f>
        <v>0</v>
      </c>
      <c r="BC35" s="30">
        <f t="shared" ref="BC35:BC66" si="62">IF(AND( LEFT($E35,7) ="Rent (m",LEFT($F35,3) &lt;&gt;"ESG",SUM(AY35:BB35)=0),SUM(S35:U35),0)</f>
        <v>0</v>
      </c>
      <c r="BD35" s="30">
        <f t="shared" ref="BD35:BD66" si="63">IF(AND(LEFT($E35,4) ="Flex",SUM(AY35:BC35)=0),SUM(S35:U35),0)</f>
        <v>0</v>
      </c>
      <c r="BE35" s="30">
        <f t="shared" ref="BE35:BE66" si="64">IF(SUM(AY35:BD35)=0,SUM(S35:U35),0)</f>
        <v>0</v>
      </c>
      <c r="BF35" s="30">
        <f t="shared" ref="BF35:BF66" si="65">IF(OR(LEFT($E35,4)&lt;&gt;"Rent",LEFT($F35,3)="ESG"),SUM(S35:U35)-BD35,0)</f>
        <v>0</v>
      </c>
    </row>
    <row r="36" spans="1:58" ht="14.4" x14ac:dyDescent="0.3">
      <c r="A36" s="24"/>
      <c r="B36" s="25"/>
      <c r="C36" s="24" t="s">
        <v>27</v>
      </c>
      <c r="D36" s="24"/>
      <c r="E36" s="25"/>
      <c r="F36" s="24"/>
      <c r="G36" s="25"/>
      <c r="H36" s="26"/>
      <c r="I36" s="27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29">
        <f t="shared" si="33"/>
        <v>0</v>
      </c>
      <c r="W36" s="19"/>
      <c r="X36" s="63"/>
      <c r="Y36" s="63"/>
      <c r="AA36" s="30">
        <f t="shared" si="34"/>
        <v>0</v>
      </c>
      <c r="AB36" s="30">
        <f t="shared" si="35"/>
        <v>0</v>
      </c>
      <c r="AC36" s="30">
        <f t="shared" si="36"/>
        <v>0</v>
      </c>
      <c r="AD36" s="30">
        <f t="shared" si="37"/>
        <v>0</v>
      </c>
      <c r="AE36" s="30">
        <f t="shared" si="38"/>
        <v>0</v>
      </c>
      <c r="AF36" s="30">
        <f t="shared" si="39"/>
        <v>0</v>
      </c>
      <c r="AG36" s="30">
        <f t="shared" si="40"/>
        <v>0</v>
      </c>
      <c r="AH36" s="30">
        <f t="shared" si="41"/>
        <v>0</v>
      </c>
      <c r="AI36" s="30">
        <f t="shared" si="42"/>
        <v>0</v>
      </c>
      <c r="AJ36" s="30">
        <f t="shared" si="43"/>
        <v>0</v>
      </c>
      <c r="AK36" s="30">
        <f t="shared" si="44"/>
        <v>0</v>
      </c>
      <c r="AL36" s="30">
        <f t="shared" si="45"/>
        <v>0</v>
      </c>
      <c r="AM36" s="30">
        <f t="shared" si="46"/>
        <v>0</v>
      </c>
      <c r="AN36" s="30">
        <f t="shared" si="47"/>
        <v>0</v>
      </c>
      <c r="AO36" s="30">
        <f t="shared" si="48"/>
        <v>0</v>
      </c>
      <c r="AP36" s="30">
        <f t="shared" si="49"/>
        <v>0</v>
      </c>
      <c r="AQ36" s="30">
        <f t="shared" si="50"/>
        <v>0</v>
      </c>
      <c r="AR36" s="30">
        <f t="shared" si="51"/>
        <v>0</v>
      </c>
      <c r="AS36" s="30">
        <f t="shared" si="52"/>
        <v>0</v>
      </c>
      <c r="AT36" s="30">
        <f t="shared" si="53"/>
        <v>0</v>
      </c>
      <c r="AU36" s="30">
        <f t="shared" si="54"/>
        <v>0</v>
      </c>
      <c r="AV36" s="30">
        <f t="shared" si="55"/>
        <v>0</v>
      </c>
      <c r="AW36" s="30">
        <f t="shared" si="56"/>
        <v>0</v>
      </c>
      <c r="AX36" s="30">
        <f t="shared" si="57"/>
        <v>0</v>
      </c>
      <c r="AY36" s="30">
        <f t="shared" si="58"/>
        <v>0</v>
      </c>
      <c r="AZ36" s="30">
        <f t="shared" si="59"/>
        <v>0</v>
      </c>
      <c r="BA36" s="30">
        <f t="shared" si="60"/>
        <v>0</v>
      </c>
      <c r="BB36" s="30">
        <f t="shared" si="61"/>
        <v>0</v>
      </c>
      <c r="BC36" s="30">
        <f t="shared" si="62"/>
        <v>0</v>
      </c>
      <c r="BD36" s="30">
        <f t="shared" si="63"/>
        <v>0</v>
      </c>
      <c r="BE36" s="30">
        <f t="shared" si="64"/>
        <v>0</v>
      </c>
      <c r="BF36" s="30">
        <f t="shared" si="65"/>
        <v>0</v>
      </c>
    </row>
    <row r="37" spans="1:58" ht="14.4" x14ac:dyDescent="0.3">
      <c r="A37" s="24"/>
      <c r="B37" s="24"/>
      <c r="C37" s="24" t="s">
        <v>27</v>
      </c>
      <c r="D37" s="24"/>
      <c r="E37" s="25"/>
      <c r="F37" s="24"/>
      <c r="G37" s="24"/>
      <c r="H37" s="26"/>
      <c r="I37" s="27"/>
      <c r="J37" s="31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9">
        <f t="shared" si="33"/>
        <v>0</v>
      </c>
      <c r="W37" s="19"/>
      <c r="X37" s="63"/>
      <c r="Y37" s="63"/>
      <c r="AA37" s="30">
        <f t="shared" si="34"/>
        <v>0</v>
      </c>
      <c r="AB37" s="30">
        <f t="shared" si="35"/>
        <v>0</v>
      </c>
      <c r="AC37" s="30">
        <f t="shared" si="36"/>
        <v>0</v>
      </c>
      <c r="AD37" s="30">
        <f t="shared" si="37"/>
        <v>0</v>
      </c>
      <c r="AE37" s="30">
        <f t="shared" si="38"/>
        <v>0</v>
      </c>
      <c r="AF37" s="30">
        <f t="shared" si="39"/>
        <v>0</v>
      </c>
      <c r="AG37" s="30">
        <f t="shared" si="40"/>
        <v>0</v>
      </c>
      <c r="AH37" s="30">
        <f t="shared" si="41"/>
        <v>0</v>
      </c>
      <c r="AI37" s="30">
        <f t="shared" si="42"/>
        <v>0</v>
      </c>
      <c r="AJ37" s="30">
        <f t="shared" si="43"/>
        <v>0</v>
      </c>
      <c r="AK37" s="30">
        <f t="shared" si="44"/>
        <v>0</v>
      </c>
      <c r="AL37" s="30">
        <f t="shared" si="45"/>
        <v>0</v>
      </c>
      <c r="AM37" s="30">
        <f t="shared" si="46"/>
        <v>0</v>
      </c>
      <c r="AN37" s="30">
        <f t="shared" si="47"/>
        <v>0</v>
      </c>
      <c r="AO37" s="30">
        <f t="shared" si="48"/>
        <v>0</v>
      </c>
      <c r="AP37" s="30">
        <f t="shared" si="49"/>
        <v>0</v>
      </c>
      <c r="AQ37" s="30">
        <f t="shared" si="50"/>
        <v>0</v>
      </c>
      <c r="AR37" s="30">
        <f t="shared" si="51"/>
        <v>0</v>
      </c>
      <c r="AS37" s="30">
        <f t="shared" si="52"/>
        <v>0</v>
      </c>
      <c r="AT37" s="30">
        <f t="shared" si="53"/>
        <v>0</v>
      </c>
      <c r="AU37" s="30">
        <f t="shared" si="54"/>
        <v>0</v>
      </c>
      <c r="AV37" s="30">
        <f t="shared" si="55"/>
        <v>0</v>
      </c>
      <c r="AW37" s="30">
        <f t="shared" si="56"/>
        <v>0</v>
      </c>
      <c r="AX37" s="30">
        <f t="shared" si="57"/>
        <v>0</v>
      </c>
      <c r="AY37" s="30">
        <f t="shared" si="58"/>
        <v>0</v>
      </c>
      <c r="AZ37" s="30">
        <f t="shared" si="59"/>
        <v>0</v>
      </c>
      <c r="BA37" s="30">
        <f t="shared" si="60"/>
        <v>0</v>
      </c>
      <c r="BB37" s="30">
        <f t="shared" si="61"/>
        <v>0</v>
      </c>
      <c r="BC37" s="30">
        <f t="shared" si="62"/>
        <v>0</v>
      </c>
      <c r="BD37" s="30">
        <f t="shared" si="63"/>
        <v>0</v>
      </c>
      <c r="BE37" s="30">
        <f t="shared" si="64"/>
        <v>0</v>
      </c>
      <c r="BF37" s="30">
        <f t="shared" si="65"/>
        <v>0</v>
      </c>
    </row>
    <row r="38" spans="1:58" ht="14.4" x14ac:dyDescent="0.3">
      <c r="A38" s="24"/>
      <c r="B38" s="25"/>
      <c r="C38" s="24" t="s">
        <v>27</v>
      </c>
      <c r="D38" s="24"/>
      <c r="E38" s="25"/>
      <c r="F38" s="24"/>
      <c r="G38" s="25"/>
      <c r="H38" s="26"/>
      <c r="I38" s="27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29">
        <f t="shared" si="33"/>
        <v>0</v>
      </c>
      <c r="W38" s="19"/>
      <c r="X38" s="63"/>
      <c r="Y38" s="63"/>
      <c r="AA38" s="30">
        <f t="shared" si="34"/>
        <v>0</v>
      </c>
      <c r="AB38" s="30">
        <f t="shared" si="35"/>
        <v>0</v>
      </c>
      <c r="AC38" s="30">
        <f t="shared" si="36"/>
        <v>0</v>
      </c>
      <c r="AD38" s="30">
        <f t="shared" si="37"/>
        <v>0</v>
      </c>
      <c r="AE38" s="30">
        <f t="shared" si="38"/>
        <v>0</v>
      </c>
      <c r="AF38" s="30">
        <f t="shared" si="39"/>
        <v>0</v>
      </c>
      <c r="AG38" s="30">
        <f t="shared" si="40"/>
        <v>0</v>
      </c>
      <c r="AH38" s="30">
        <f t="shared" si="41"/>
        <v>0</v>
      </c>
      <c r="AI38" s="30">
        <f t="shared" si="42"/>
        <v>0</v>
      </c>
      <c r="AJ38" s="30">
        <f t="shared" si="43"/>
        <v>0</v>
      </c>
      <c r="AK38" s="30">
        <f t="shared" si="44"/>
        <v>0</v>
      </c>
      <c r="AL38" s="30">
        <f t="shared" si="45"/>
        <v>0</v>
      </c>
      <c r="AM38" s="30">
        <f t="shared" si="46"/>
        <v>0</v>
      </c>
      <c r="AN38" s="30">
        <f t="shared" si="47"/>
        <v>0</v>
      </c>
      <c r="AO38" s="30">
        <f t="shared" si="48"/>
        <v>0</v>
      </c>
      <c r="AP38" s="30">
        <f t="shared" si="49"/>
        <v>0</v>
      </c>
      <c r="AQ38" s="30">
        <f t="shared" si="50"/>
        <v>0</v>
      </c>
      <c r="AR38" s="30">
        <f t="shared" si="51"/>
        <v>0</v>
      </c>
      <c r="AS38" s="30">
        <f t="shared" si="52"/>
        <v>0</v>
      </c>
      <c r="AT38" s="30">
        <f t="shared" si="53"/>
        <v>0</v>
      </c>
      <c r="AU38" s="30">
        <f t="shared" si="54"/>
        <v>0</v>
      </c>
      <c r="AV38" s="30">
        <f t="shared" si="55"/>
        <v>0</v>
      </c>
      <c r="AW38" s="30">
        <f t="shared" si="56"/>
        <v>0</v>
      </c>
      <c r="AX38" s="30">
        <f t="shared" si="57"/>
        <v>0</v>
      </c>
      <c r="AY38" s="30">
        <f t="shared" si="58"/>
        <v>0</v>
      </c>
      <c r="AZ38" s="30">
        <f t="shared" si="59"/>
        <v>0</v>
      </c>
      <c r="BA38" s="30">
        <f t="shared" si="60"/>
        <v>0</v>
      </c>
      <c r="BB38" s="30">
        <f t="shared" si="61"/>
        <v>0</v>
      </c>
      <c r="BC38" s="30">
        <f t="shared" si="62"/>
        <v>0</v>
      </c>
      <c r="BD38" s="30">
        <f t="shared" si="63"/>
        <v>0</v>
      </c>
      <c r="BE38" s="30">
        <f t="shared" si="64"/>
        <v>0</v>
      </c>
      <c r="BF38" s="30">
        <f t="shared" si="65"/>
        <v>0</v>
      </c>
    </row>
    <row r="39" spans="1:58" ht="14.4" x14ac:dyDescent="0.3">
      <c r="A39" s="24"/>
      <c r="B39" s="25"/>
      <c r="C39" s="24" t="s">
        <v>27</v>
      </c>
      <c r="D39" s="24"/>
      <c r="E39" s="25"/>
      <c r="F39" s="24"/>
      <c r="G39" s="25"/>
      <c r="H39" s="26"/>
      <c r="I39" s="27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9">
        <f t="shared" si="33"/>
        <v>0</v>
      </c>
      <c r="W39" s="19"/>
      <c r="X39" s="63"/>
      <c r="Y39" s="63"/>
      <c r="AA39" s="30">
        <f t="shared" si="34"/>
        <v>0</v>
      </c>
      <c r="AB39" s="30">
        <f t="shared" si="35"/>
        <v>0</v>
      </c>
      <c r="AC39" s="30">
        <f t="shared" si="36"/>
        <v>0</v>
      </c>
      <c r="AD39" s="30">
        <f t="shared" si="37"/>
        <v>0</v>
      </c>
      <c r="AE39" s="30">
        <f t="shared" si="38"/>
        <v>0</v>
      </c>
      <c r="AF39" s="30">
        <f t="shared" si="39"/>
        <v>0</v>
      </c>
      <c r="AG39" s="30">
        <f t="shared" si="40"/>
        <v>0</v>
      </c>
      <c r="AH39" s="30">
        <f t="shared" si="41"/>
        <v>0</v>
      </c>
      <c r="AI39" s="30">
        <f t="shared" si="42"/>
        <v>0</v>
      </c>
      <c r="AJ39" s="30">
        <f t="shared" si="43"/>
        <v>0</v>
      </c>
      <c r="AK39" s="30">
        <f t="shared" si="44"/>
        <v>0</v>
      </c>
      <c r="AL39" s="30">
        <f t="shared" si="45"/>
        <v>0</v>
      </c>
      <c r="AM39" s="30">
        <f t="shared" si="46"/>
        <v>0</v>
      </c>
      <c r="AN39" s="30">
        <f t="shared" si="47"/>
        <v>0</v>
      </c>
      <c r="AO39" s="30">
        <f t="shared" si="48"/>
        <v>0</v>
      </c>
      <c r="AP39" s="30">
        <f t="shared" si="49"/>
        <v>0</v>
      </c>
      <c r="AQ39" s="30">
        <f t="shared" si="50"/>
        <v>0</v>
      </c>
      <c r="AR39" s="30">
        <f t="shared" si="51"/>
        <v>0</v>
      </c>
      <c r="AS39" s="30">
        <f t="shared" si="52"/>
        <v>0</v>
      </c>
      <c r="AT39" s="30">
        <f t="shared" si="53"/>
        <v>0</v>
      </c>
      <c r="AU39" s="30">
        <f t="shared" si="54"/>
        <v>0</v>
      </c>
      <c r="AV39" s="30">
        <f t="shared" si="55"/>
        <v>0</v>
      </c>
      <c r="AW39" s="30">
        <f t="shared" si="56"/>
        <v>0</v>
      </c>
      <c r="AX39" s="30">
        <f t="shared" si="57"/>
        <v>0</v>
      </c>
      <c r="AY39" s="30">
        <f t="shared" si="58"/>
        <v>0</v>
      </c>
      <c r="AZ39" s="30">
        <f t="shared" si="59"/>
        <v>0</v>
      </c>
      <c r="BA39" s="30">
        <f t="shared" si="60"/>
        <v>0</v>
      </c>
      <c r="BB39" s="30">
        <f t="shared" si="61"/>
        <v>0</v>
      </c>
      <c r="BC39" s="30">
        <f t="shared" si="62"/>
        <v>0</v>
      </c>
      <c r="BD39" s="30">
        <f t="shared" si="63"/>
        <v>0</v>
      </c>
      <c r="BE39" s="30">
        <f t="shared" si="64"/>
        <v>0</v>
      </c>
      <c r="BF39" s="30">
        <f t="shared" si="65"/>
        <v>0</v>
      </c>
    </row>
    <row r="40" spans="1:58" ht="14.4" x14ac:dyDescent="0.3">
      <c r="A40" s="24"/>
      <c r="B40" s="25"/>
      <c r="C40" s="24" t="s">
        <v>27</v>
      </c>
      <c r="D40" s="24"/>
      <c r="E40" s="25"/>
      <c r="F40" s="24"/>
      <c r="G40" s="25"/>
      <c r="H40" s="26"/>
      <c r="I40" s="27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29">
        <f t="shared" si="33"/>
        <v>0</v>
      </c>
      <c r="W40" s="19"/>
      <c r="X40" s="63"/>
      <c r="Y40" s="63"/>
      <c r="AA40" s="30">
        <f t="shared" si="34"/>
        <v>0</v>
      </c>
      <c r="AB40" s="30">
        <f t="shared" si="35"/>
        <v>0</v>
      </c>
      <c r="AC40" s="30">
        <f t="shared" si="36"/>
        <v>0</v>
      </c>
      <c r="AD40" s="30">
        <f t="shared" si="37"/>
        <v>0</v>
      </c>
      <c r="AE40" s="30">
        <f t="shared" si="38"/>
        <v>0</v>
      </c>
      <c r="AF40" s="30">
        <f t="shared" si="39"/>
        <v>0</v>
      </c>
      <c r="AG40" s="30">
        <f t="shared" si="40"/>
        <v>0</v>
      </c>
      <c r="AH40" s="30">
        <f t="shared" si="41"/>
        <v>0</v>
      </c>
      <c r="AI40" s="30">
        <f t="shared" si="42"/>
        <v>0</v>
      </c>
      <c r="AJ40" s="30">
        <f t="shared" si="43"/>
        <v>0</v>
      </c>
      <c r="AK40" s="30">
        <f t="shared" si="44"/>
        <v>0</v>
      </c>
      <c r="AL40" s="30">
        <f t="shared" si="45"/>
        <v>0</v>
      </c>
      <c r="AM40" s="30">
        <f t="shared" si="46"/>
        <v>0</v>
      </c>
      <c r="AN40" s="30">
        <f t="shared" si="47"/>
        <v>0</v>
      </c>
      <c r="AO40" s="30">
        <f t="shared" si="48"/>
        <v>0</v>
      </c>
      <c r="AP40" s="30">
        <f t="shared" si="49"/>
        <v>0</v>
      </c>
      <c r="AQ40" s="30">
        <f t="shared" si="50"/>
        <v>0</v>
      </c>
      <c r="AR40" s="30">
        <f t="shared" si="51"/>
        <v>0</v>
      </c>
      <c r="AS40" s="30">
        <f t="shared" si="52"/>
        <v>0</v>
      </c>
      <c r="AT40" s="30">
        <f t="shared" si="53"/>
        <v>0</v>
      </c>
      <c r="AU40" s="30">
        <f t="shared" si="54"/>
        <v>0</v>
      </c>
      <c r="AV40" s="30">
        <f t="shared" si="55"/>
        <v>0</v>
      </c>
      <c r="AW40" s="30">
        <f t="shared" si="56"/>
        <v>0</v>
      </c>
      <c r="AX40" s="30">
        <f t="shared" si="57"/>
        <v>0</v>
      </c>
      <c r="AY40" s="30">
        <f t="shared" si="58"/>
        <v>0</v>
      </c>
      <c r="AZ40" s="30">
        <f t="shared" si="59"/>
        <v>0</v>
      </c>
      <c r="BA40" s="30">
        <f t="shared" si="60"/>
        <v>0</v>
      </c>
      <c r="BB40" s="30">
        <f t="shared" si="61"/>
        <v>0</v>
      </c>
      <c r="BC40" s="30">
        <f t="shared" si="62"/>
        <v>0</v>
      </c>
      <c r="BD40" s="30">
        <f t="shared" si="63"/>
        <v>0</v>
      </c>
      <c r="BE40" s="30">
        <f t="shared" si="64"/>
        <v>0</v>
      </c>
      <c r="BF40" s="30">
        <f t="shared" si="65"/>
        <v>0</v>
      </c>
    </row>
    <row r="41" spans="1:58" ht="14.4" x14ac:dyDescent="0.3">
      <c r="A41" s="24"/>
      <c r="B41" s="25"/>
      <c r="C41" s="24" t="s">
        <v>27</v>
      </c>
      <c r="D41" s="24"/>
      <c r="E41" s="25"/>
      <c r="F41" s="24"/>
      <c r="G41" s="25"/>
      <c r="H41" s="26"/>
      <c r="I41" s="27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29">
        <f t="shared" si="33"/>
        <v>0</v>
      </c>
      <c r="W41" s="19"/>
      <c r="X41" s="63"/>
      <c r="Y41" s="63"/>
      <c r="AA41" s="30">
        <f t="shared" si="34"/>
        <v>0</v>
      </c>
      <c r="AB41" s="30">
        <f t="shared" si="35"/>
        <v>0</v>
      </c>
      <c r="AC41" s="30">
        <f t="shared" si="36"/>
        <v>0</v>
      </c>
      <c r="AD41" s="30">
        <f t="shared" si="37"/>
        <v>0</v>
      </c>
      <c r="AE41" s="30">
        <f t="shared" si="38"/>
        <v>0</v>
      </c>
      <c r="AF41" s="30">
        <f t="shared" si="39"/>
        <v>0</v>
      </c>
      <c r="AG41" s="30">
        <f t="shared" si="40"/>
        <v>0</v>
      </c>
      <c r="AH41" s="30">
        <f t="shared" si="41"/>
        <v>0</v>
      </c>
      <c r="AI41" s="30">
        <f t="shared" si="42"/>
        <v>0</v>
      </c>
      <c r="AJ41" s="30">
        <f t="shared" si="43"/>
        <v>0</v>
      </c>
      <c r="AK41" s="30">
        <f t="shared" si="44"/>
        <v>0</v>
      </c>
      <c r="AL41" s="30">
        <f t="shared" si="45"/>
        <v>0</v>
      </c>
      <c r="AM41" s="30">
        <f t="shared" si="46"/>
        <v>0</v>
      </c>
      <c r="AN41" s="30">
        <f t="shared" si="47"/>
        <v>0</v>
      </c>
      <c r="AO41" s="30">
        <f t="shared" si="48"/>
        <v>0</v>
      </c>
      <c r="AP41" s="30">
        <f t="shared" si="49"/>
        <v>0</v>
      </c>
      <c r="AQ41" s="30">
        <f t="shared" si="50"/>
        <v>0</v>
      </c>
      <c r="AR41" s="30">
        <f t="shared" si="51"/>
        <v>0</v>
      </c>
      <c r="AS41" s="30">
        <f t="shared" si="52"/>
        <v>0</v>
      </c>
      <c r="AT41" s="30">
        <f t="shared" si="53"/>
        <v>0</v>
      </c>
      <c r="AU41" s="30">
        <f t="shared" si="54"/>
        <v>0</v>
      </c>
      <c r="AV41" s="30">
        <f t="shared" si="55"/>
        <v>0</v>
      </c>
      <c r="AW41" s="30">
        <f t="shared" si="56"/>
        <v>0</v>
      </c>
      <c r="AX41" s="30">
        <f t="shared" si="57"/>
        <v>0</v>
      </c>
      <c r="AY41" s="30">
        <f t="shared" si="58"/>
        <v>0</v>
      </c>
      <c r="AZ41" s="30">
        <f t="shared" si="59"/>
        <v>0</v>
      </c>
      <c r="BA41" s="30">
        <f t="shared" si="60"/>
        <v>0</v>
      </c>
      <c r="BB41" s="30">
        <f t="shared" si="61"/>
        <v>0</v>
      </c>
      <c r="BC41" s="30">
        <f t="shared" si="62"/>
        <v>0</v>
      </c>
      <c r="BD41" s="30">
        <f t="shared" si="63"/>
        <v>0</v>
      </c>
      <c r="BE41" s="30">
        <f t="shared" si="64"/>
        <v>0</v>
      </c>
      <c r="BF41" s="30">
        <f t="shared" si="65"/>
        <v>0</v>
      </c>
    </row>
    <row r="42" spans="1:58" ht="14.4" x14ac:dyDescent="0.3">
      <c r="A42" s="24"/>
      <c r="B42" s="25"/>
      <c r="C42" s="24" t="s">
        <v>27</v>
      </c>
      <c r="D42" s="24"/>
      <c r="E42" s="25"/>
      <c r="F42" s="24"/>
      <c r="G42" s="25"/>
      <c r="H42" s="26"/>
      <c r="I42" s="27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29">
        <f t="shared" si="33"/>
        <v>0</v>
      </c>
      <c r="W42" s="19"/>
      <c r="X42" s="63"/>
      <c r="Y42" s="63"/>
      <c r="AA42" s="30">
        <f t="shared" si="34"/>
        <v>0</v>
      </c>
      <c r="AB42" s="30">
        <f t="shared" si="35"/>
        <v>0</v>
      </c>
      <c r="AC42" s="30">
        <f t="shared" si="36"/>
        <v>0</v>
      </c>
      <c r="AD42" s="30">
        <f t="shared" si="37"/>
        <v>0</v>
      </c>
      <c r="AE42" s="30">
        <f t="shared" si="38"/>
        <v>0</v>
      </c>
      <c r="AF42" s="30">
        <f t="shared" si="39"/>
        <v>0</v>
      </c>
      <c r="AG42" s="30">
        <f t="shared" si="40"/>
        <v>0</v>
      </c>
      <c r="AH42" s="30">
        <f t="shared" si="41"/>
        <v>0</v>
      </c>
      <c r="AI42" s="30">
        <f t="shared" si="42"/>
        <v>0</v>
      </c>
      <c r="AJ42" s="30">
        <f t="shared" si="43"/>
        <v>0</v>
      </c>
      <c r="AK42" s="30">
        <f t="shared" si="44"/>
        <v>0</v>
      </c>
      <c r="AL42" s="30">
        <f t="shared" si="45"/>
        <v>0</v>
      </c>
      <c r="AM42" s="30">
        <f t="shared" si="46"/>
        <v>0</v>
      </c>
      <c r="AN42" s="30">
        <f t="shared" si="47"/>
        <v>0</v>
      </c>
      <c r="AO42" s="30">
        <f t="shared" si="48"/>
        <v>0</v>
      </c>
      <c r="AP42" s="30">
        <f t="shared" si="49"/>
        <v>0</v>
      </c>
      <c r="AQ42" s="30">
        <f t="shared" si="50"/>
        <v>0</v>
      </c>
      <c r="AR42" s="30">
        <f t="shared" si="51"/>
        <v>0</v>
      </c>
      <c r="AS42" s="30">
        <f t="shared" si="52"/>
        <v>0</v>
      </c>
      <c r="AT42" s="30">
        <f t="shared" si="53"/>
        <v>0</v>
      </c>
      <c r="AU42" s="30">
        <f t="shared" si="54"/>
        <v>0</v>
      </c>
      <c r="AV42" s="30">
        <f t="shared" si="55"/>
        <v>0</v>
      </c>
      <c r="AW42" s="30">
        <f t="shared" si="56"/>
        <v>0</v>
      </c>
      <c r="AX42" s="30">
        <f t="shared" si="57"/>
        <v>0</v>
      </c>
      <c r="AY42" s="30">
        <f t="shared" si="58"/>
        <v>0</v>
      </c>
      <c r="AZ42" s="30">
        <f t="shared" si="59"/>
        <v>0</v>
      </c>
      <c r="BA42" s="30">
        <f t="shared" si="60"/>
        <v>0</v>
      </c>
      <c r="BB42" s="30">
        <f t="shared" si="61"/>
        <v>0</v>
      </c>
      <c r="BC42" s="30">
        <f t="shared" si="62"/>
        <v>0</v>
      </c>
      <c r="BD42" s="30">
        <f t="shared" si="63"/>
        <v>0</v>
      </c>
      <c r="BE42" s="30">
        <f t="shared" si="64"/>
        <v>0</v>
      </c>
      <c r="BF42" s="30">
        <f t="shared" si="65"/>
        <v>0</v>
      </c>
    </row>
    <row r="43" spans="1:58" ht="14.4" x14ac:dyDescent="0.3">
      <c r="A43" s="24"/>
      <c r="B43" s="25"/>
      <c r="C43" s="24" t="s">
        <v>27</v>
      </c>
      <c r="D43" s="24"/>
      <c r="E43" s="25"/>
      <c r="F43" s="24"/>
      <c r="G43" s="25"/>
      <c r="H43" s="26"/>
      <c r="I43" s="27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29">
        <f t="shared" si="33"/>
        <v>0</v>
      </c>
      <c r="W43" s="19"/>
      <c r="X43" s="63"/>
      <c r="Y43" s="63"/>
      <c r="AA43" s="30">
        <f t="shared" si="34"/>
        <v>0</v>
      </c>
      <c r="AB43" s="30">
        <f t="shared" si="35"/>
        <v>0</v>
      </c>
      <c r="AC43" s="30">
        <f t="shared" si="36"/>
        <v>0</v>
      </c>
      <c r="AD43" s="30">
        <f t="shared" si="37"/>
        <v>0</v>
      </c>
      <c r="AE43" s="30">
        <f t="shared" si="38"/>
        <v>0</v>
      </c>
      <c r="AF43" s="30">
        <f t="shared" si="39"/>
        <v>0</v>
      </c>
      <c r="AG43" s="30">
        <f t="shared" si="40"/>
        <v>0</v>
      </c>
      <c r="AH43" s="30">
        <f t="shared" si="41"/>
        <v>0</v>
      </c>
      <c r="AI43" s="30">
        <f t="shared" si="42"/>
        <v>0</v>
      </c>
      <c r="AJ43" s="30">
        <f t="shared" si="43"/>
        <v>0</v>
      </c>
      <c r="AK43" s="30">
        <f t="shared" si="44"/>
        <v>0</v>
      </c>
      <c r="AL43" s="30">
        <f t="shared" si="45"/>
        <v>0</v>
      </c>
      <c r="AM43" s="30">
        <f t="shared" si="46"/>
        <v>0</v>
      </c>
      <c r="AN43" s="30">
        <f t="shared" si="47"/>
        <v>0</v>
      </c>
      <c r="AO43" s="30">
        <f t="shared" si="48"/>
        <v>0</v>
      </c>
      <c r="AP43" s="30">
        <f t="shared" si="49"/>
        <v>0</v>
      </c>
      <c r="AQ43" s="30">
        <f t="shared" si="50"/>
        <v>0</v>
      </c>
      <c r="AR43" s="30">
        <f t="shared" si="51"/>
        <v>0</v>
      </c>
      <c r="AS43" s="30">
        <f t="shared" si="52"/>
        <v>0</v>
      </c>
      <c r="AT43" s="30">
        <f t="shared" si="53"/>
        <v>0</v>
      </c>
      <c r="AU43" s="30">
        <f t="shared" si="54"/>
        <v>0</v>
      </c>
      <c r="AV43" s="30">
        <f t="shared" si="55"/>
        <v>0</v>
      </c>
      <c r="AW43" s="30">
        <f t="shared" si="56"/>
        <v>0</v>
      </c>
      <c r="AX43" s="30">
        <f t="shared" si="57"/>
        <v>0</v>
      </c>
      <c r="AY43" s="30">
        <f t="shared" si="58"/>
        <v>0</v>
      </c>
      <c r="AZ43" s="30">
        <f t="shared" si="59"/>
        <v>0</v>
      </c>
      <c r="BA43" s="30">
        <f t="shared" si="60"/>
        <v>0</v>
      </c>
      <c r="BB43" s="30">
        <f t="shared" si="61"/>
        <v>0</v>
      </c>
      <c r="BC43" s="30">
        <f t="shared" si="62"/>
        <v>0</v>
      </c>
      <c r="BD43" s="30">
        <f t="shared" si="63"/>
        <v>0</v>
      </c>
      <c r="BE43" s="30">
        <f t="shared" si="64"/>
        <v>0</v>
      </c>
      <c r="BF43" s="30">
        <f t="shared" si="65"/>
        <v>0</v>
      </c>
    </row>
    <row r="44" spans="1:58" ht="14.4" x14ac:dyDescent="0.3">
      <c r="A44" s="24"/>
      <c r="B44" s="25"/>
      <c r="C44" s="24" t="s">
        <v>27</v>
      </c>
      <c r="D44" s="24"/>
      <c r="E44" s="25"/>
      <c r="F44" s="24"/>
      <c r="G44" s="25"/>
      <c r="H44" s="26"/>
      <c r="I44" s="27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29">
        <f t="shared" si="33"/>
        <v>0</v>
      </c>
      <c r="W44" s="19"/>
      <c r="X44" s="63"/>
      <c r="Y44" s="63"/>
      <c r="AA44" s="30">
        <f t="shared" si="34"/>
        <v>0</v>
      </c>
      <c r="AB44" s="30">
        <f t="shared" si="35"/>
        <v>0</v>
      </c>
      <c r="AC44" s="30">
        <f t="shared" si="36"/>
        <v>0</v>
      </c>
      <c r="AD44" s="30">
        <f t="shared" si="37"/>
        <v>0</v>
      </c>
      <c r="AE44" s="30">
        <f t="shared" si="38"/>
        <v>0</v>
      </c>
      <c r="AF44" s="30">
        <f t="shared" si="39"/>
        <v>0</v>
      </c>
      <c r="AG44" s="30">
        <f t="shared" si="40"/>
        <v>0</v>
      </c>
      <c r="AH44" s="30">
        <f t="shared" si="41"/>
        <v>0</v>
      </c>
      <c r="AI44" s="30">
        <f t="shared" si="42"/>
        <v>0</v>
      </c>
      <c r="AJ44" s="30">
        <f t="shared" si="43"/>
        <v>0</v>
      </c>
      <c r="AK44" s="30">
        <f t="shared" si="44"/>
        <v>0</v>
      </c>
      <c r="AL44" s="30">
        <f t="shared" si="45"/>
        <v>0</v>
      </c>
      <c r="AM44" s="30">
        <f t="shared" si="46"/>
        <v>0</v>
      </c>
      <c r="AN44" s="30">
        <f t="shared" si="47"/>
        <v>0</v>
      </c>
      <c r="AO44" s="30">
        <f t="shared" si="48"/>
        <v>0</v>
      </c>
      <c r="AP44" s="30">
        <f t="shared" si="49"/>
        <v>0</v>
      </c>
      <c r="AQ44" s="30">
        <f t="shared" si="50"/>
        <v>0</v>
      </c>
      <c r="AR44" s="30">
        <f t="shared" si="51"/>
        <v>0</v>
      </c>
      <c r="AS44" s="30">
        <f t="shared" si="52"/>
        <v>0</v>
      </c>
      <c r="AT44" s="30">
        <f t="shared" si="53"/>
        <v>0</v>
      </c>
      <c r="AU44" s="30">
        <f t="shared" si="54"/>
        <v>0</v>
      </c>
      <c r="AV44" s="30">
        <f t="shared" si="55"/>
        <v>0</v>
      </c>
      <c r="AW44" s="30">
        <f t="shared" si="56"/>
        <v>0</v>
      </c>
      <c r="AX44" s="30">
        <f t="shared" si="57"/>
        <v>0</v>
      </c>
      <c r="AY44" s="30">
        <f t="shared" si="58"/>
        <v>0</v>
      </c>
      <c r="AZ44" s="30">
        <f t="shared" si="59"/>
        <v>0</v>
      </c>
      <c r="BA44" s="30">
        <f t="shared" si="60"/>
        <v>0</v>
      </c>
      <c r="BB44" s="30">
        <f t="shared" si="61"/>
        <v>0</v>
      </c>
      <c r="BC44" s="30">
        <f t="shared" si="62"/>
        <v>0</v>
      </c>
      <c r="BD44" s="30">
        <f t="shared" si="63"/>
        <v>0</v>
      </c>
      <c r="BE44" s="30">
        <f t="shared" si="64"/>
        <v>0</v>
      </c>
      <c r="BF44" s="30">
        <f t="shared" si="65"/>
        <v>0</v>
      </c>
    </row>
    <row r="45" spans="1:58" ht="14.4" x14ac:dyDescent="0.3">
      <c r="A45" s="24"/>
      <c r="B45" s="25"/>
      <c r="C45" s="24" t="s">
        <v>27</v>
      </c>
      <c r="D45" s="24"/>
      <c r="E45" s="25"/>
      <c r="F45" s="24"/>
      <c r="G45" s="25"/>
      <c r="H45" s="26"/>
      <c r="I45" s="27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29">
        <f t="shared" si="33"/>
        <v>0</v>
      </c>
      <c r="W45" s="19"/>
      <c r="X45" s="63"/>
      <c r="Y45" s="63"/>
      <c r="AA45" s="30">
        <f t="shared" si="34"/>
        <v>0</v>
      </c>
      <c r="AB45" s="30">
        <f t="shared" si="35"/>
        <v>0</v>
      </c>
      <c r="AC45" s="30">
        <f t="shared" si="36"/>
        <v>0</v>
      </c>
      <c r="AD45" s="30">
        <f t="shared" si="37"/>
        <v>0</v>
      </c>
      <c r="AE45" s="30">
        <f t="shared" si="38"/>
        <v>0</v>
      </c>
      <c r="AF45" s="30">
        <f t="shared" si="39"/>
        <v>0</v>
      </c>
      <c r="AG45" s="30">
        <f t="shared" si="40"/>
        <v>0</v>
      </c>
      <c r="AH45" s="30">
        <f t="shared" si="41"/>
        <v>0</v>
      </c>
      <c r="AI45" s="30">
        <f t="shared" si="42"/>
        <v>0</v>
      </c>
      <c r="AJ45" s="30">
        <f t="shared" si="43"/>
        <v>0</v>
      </c>
      <c r="AK45" s="30">
        <f t="shared" si="44"/>
        <v>0</v>
      </c>
      <c r="AL45" s="30">
        <f t="shared" si="45"/>
        <v>0</v>
      </c>
      <c r="AM45" s="30">
        <f t="shared" si="46"/>
        <v>0</v>
      </c>
      <c r="AN45" s="30">
        <f t="shared" si="47"/>
        <v>0</v>
      </c>
      <c r="AO45" s="30">
        <f t="shared" si="48"/>
        <v>0</v>
      </c>
      <c r="AP45" s="30">
        <f t="shared" si="49"/>
        <v>0</v>
      </c>
      <c r="AQ45" s="30">
        <f t="shared" si="50"/>
        <v>0</v>
      </c>
      <c r="AR45" s="30">
        <f t="shared" si="51"/>
        <v>0</v>
      </c>
      <c r="AS45" s="30">
        <f t="shared" si="52"/>
        <v>0</v>
      </c>
      <c r="AT45" s="30">
        <f t="shared" si="53"/>
        <v>0</v>
      </c>
      <c r="AU45" s="30">
        <f t="shared" si="54"/>
        <v>0</v>
      </c>
      <c r="AV45" s="30">
        <f t="shared" si="55"/>
        <v>0</v>
      </c>
      <c r="AW45" s="30">
        <f t="shared" si="56"/>
        <v>0</v>
      </c>
      <c r="AX45" s="30">
        <f t="shared" si="57"/>
        <v>0</v>
      </c>
      <c r="AY45" s="30">
        <f t="shared" si="58"/>
        <v>0</v>
      </c>
      <c r="AZ45" s="30">
        <f t="shared" si="59"/>
        <v>0</v>
      </c>
      <c r="BA45" s="30">
        <f t="shared" si="60"/>
        <v>0</v>
      </c>
      <c r="BB45" s="30">
        <f t="shared" si="61"/>
        <v>0</v>
      </c>
      <c r="BC45" s="30">
        <f t="shared" si="62"/>
        <v>0</v>
      </c>
      <c r="BD45" s="30">
        <f t="shared" si="63"/>
        <v>0</v>
      </c>
      <c r="BE45" s="30">
        <f t="shared" si="64"/>
        <v>0</v>
      </c>
      <c r="BF45" s="30">
        <f t="shared" si="65"/>
        <v>0</v>
      </c>
    </row>
    <row r="46" spans="1:58" ht="14.4" x14ac:dyDescent="0.3">
      <c r="A46" s="24"/>
      <c r="B46" s="25"/>
      <c r="C46" s="24" t="s">
        <v>27</v>
      </c>
      <c r="D46" s="24"/>
      <c r="E46" s="25"/>
      <c r="F46" s="24"/>
      <c r="G46" s="25"/>
      <c r="H46" s="26"/>
      <c r="I46" s="27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9">
        <f t="shared" si="33"/>
        <v>0</v>
      </c>
      <c r="W46" s="19"/>
      <c r="X46" s="63"/>
      <c r="Y46" s="63"/>
      <c r="AA46" s="30">
        <f t="shared" si="34"/>
        <v>0</v>
      </c>
      <c r="AB46" s="30">
        <f t="shared" si="35"/>
        <v>0</v>
      </c>
      <c r="AC46" s="30">
        <f t="shared" si="36"/>
        <v>0</v>
      </c>
      <c r="AD46" s="30">
        <f t="shared" si="37"/>
        <v>0</v>
      </c>
      <c r="AE46" s="30">
        <f t="shared" si="38"/>
        <v>0</v>
      </c>
      <c r="AF46" s="30">
        <f t="shared" si="39"/>
        <v>0</v>
      </c>
      <c r="AG46" s="30">
        <f t="shared" si="40"/>
        <v>0</v>
      </c>
      <c r="AH46" s="30">
        <f t="shared" si="41"/>
        <v>0</v>
      </c>
      <c r="AI46" s="30">
        <f t="shared" si="42"/>
        <v>0</v>
      </c>
      <c r="AJ46" s="30">
        <f t="shared" si="43"/>
        <v>0</v>
      </c>
      <c r="AK46" s="30">
        <f t="shared" si="44"/>
        <v>0</v>
      </c>
      <c r="AL46" s="30">
        <f t="shared" si="45"/>
        <v>0</v>
      </c>
      <c r="AM46" s="30">
        <f t="shared" si="46"/>
        <v>0</v>
      </c>
      <c r="AN46" s="30">
        <f t="shared" si="47"/>
        <v>0</v>
      </c>
      <c r="AO46" s="30">
        <f t="shared" si="48"/>
        <v>0</v>
      </c>
      <c r="AP46" s="30">
        <f t="shared" si="49"/>
        <v>0</v>
      </c>
      <c r="AQ46" s="30">
        <f t="shared" si="50"/>
        <v>0</v>
      </c>
      <c r="AR46" s="30">
        <f t="shared" si="51"/>
        <v>0</v>
      </c>
      <c r="AS46" s="30">
        <f t="shared" si="52"/>
        <v>0</v>
      </c>
      <c r="AT46" s="30">
        <f t="shared" si="53"/>
        <v>0</v>
      </c>
      <c r="AU46" s="30">
        <f t="shared" si="54"/>
        <v>0</v>
      </c>
      <c r="AV46" s="30">
        <f t="shared" si="55"/>
        <v>0</v>
      </c>
      <c r="AW46" s="30">
        <f t="shared" si="56"/>
        <v>0</v>
      </c>
      <c r="AX46" s="30">
        <f t="shared" si="57"/>
        <v>0</v>
      </c>
      <c r="AY46" s="30">
        <f t="shared" si="58"/>
        <v>0</v>
      </c>
      <c r="AZ46" s="30">
        <f t="shared" si="59"/>
        <v>0</v>
      </c>
      <c r="BA46" s="30">
        <f t="shared" si="60"/>
        <v>0</v>
      </c>
      <c r="BB46" s="30">
        <f t="shared" si="61"/>
        <v>0</v>
      </c>
      <c r="BC46" s="30">
        <f t="shared" si="62"/>
        <v>0</v>
      </c>
      <c r="BD46" s="30">
        <f t="shared" si="63"/>
        <v>0</v>
      </c>
      <c r="BE46" s="30">
        <f t="shared" si="64"/>
        <v>0</v>
      </c>
      <c r="BF46" s="30">
        <f t="shared" si="65"/>
        <v>0</v>
      </c>
    </row>
    <row r="47" spans="1:58" ht="14.4" x14ac:dyDescent="0.3">
      <c r="A47" s="24"/>
      <c r="B47" s="25"/>
      <c r="C47" s="24" t="s">
        <v>27</v>
      </c>
      <c r="D47" s="24"/>
      <c r="E47" s="25"/>
      <c r="F47" s="24"/>
      <c r="G47" s="25"/>
      <c r="H47" s="26"/>
      <c r="I47" s="27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9">
        <f t="shared" si="33"/>
        <v>0</v>
      </c>
      <c r="W47" s="19"/>
      <c r="X47" s="63"/>
      <c r="Y47" s="63"/>
      <c r="AA47" s="30">
        <f t="shared" si="34"/>
        <v>0</v>
      </c>
      <c r="AB47" s="30">
        <f t="shared" si="35"/>
        <v>0</v>
      </c>
      <c r="AC47" s="30">
        <f t="shared" si="36"/>
        <v>0</v>
      </c>
      <c r="AD47" s="30">
        <f t="shared" si="37"/>
        <v>0</v>
      </c>
      <c r="AE47" s="30">
        <f t="shared" si="38"/>
        <v>0</v>
      </c>
      <c r="AF47" s="30">
        <f t="shared" si="39"/>
        <v>0</v>
      </c>
      <c r="AG47" s="30">
        <f t="shared" si="40"/>
        <v>0</v>
      </c>
      <c r="AH47" s="30">
        <f t="shared" si="41"/>
        <v>0</v>
      </c>
      <c r="AI47" s="30">
        <f t="shared" si="42"/>
        <v>0</v>
      </c>
      <c r="AJ47" s="30">
        <f t="shared" si="43"/>
        <v>0</v>
      </c>
      <c r="AK47" s="30">
        <f t="shared" si="44"/>
        <v>0</v>
      </c>
      <c r="AL47" s="30">
        <f t="shared" si="45"/>
        <v>0</v>
      </c>
      <c r="AM47" s="30">
        <f t="shared" si="46"/>
        <v>0</v>
      </c>
      <c r="AN47" s="30">
        <f t="shared" si="47"/>
        <v>0</v>
      </c>
      <c r="AO47" s="30">
        <f t="shared" si="48"/>
        <v>0</v>
      </c>
      <c r="AP47" s="30">
        <f t="shared" si="49"/>
        <v>0</v>
      </c>
      <c r="AQ47" s="30">
        <f t="shared" si="50"/>
        <v>0</v>
      </c>
      <c r="AR47" s="30">
        <f t="shared" si="51"/>
        <v>0</v>
      </c>
      <c r="AS47" s="30">
        <f t="shared" si="52"/>
        <v>0</v>
      </c>
      <c r="AT47" s="30">
        <f t="shared" si="53"/>
        <v>0</v>
      </c>
      <c r="AU47" s="30">
        <f t="shared" si="54"/>
        <v>0</v>
      </c>
      <c r="AV47" s="30">
        <f t="shared" si="55"/>
        <v>0</v>
      </c>
      <c r="AW47" s="30">
        <f t="shared" si="56"/>
        <v>0</v>
      </c>
      <c r="AX47" s="30">
        <f t="shared" si="57"/>
        <v>0</v>
      </c>
      <c r="AY47" s="30">
        <f t="shared" si="58"/>
        <v>0</v>
      </c>
      <c r="AZ47" s="30">
        <f t="shared" si="59"/>
        <v>0</v>
      </c>
      <c r="BA47" s="30">
        <f t="shared" si="60"/>
        <v>0</v>
      </c>
      <c r="BB47" s="30">
        <f t="shared" si="61"/>
        <v>0</v>
      </c>
      <c r="BC47" s="30">
        <f t="shared" si="62"/>
        <v>0</v>
      </c>
      <c r="BD47" s="30">
        <f t="shared" si="63"/>
        <v>0</v>
      </c>
      <c r="BE47" s="30">
        <f t="shared" si="64"/>
        <v>0</v>
      </c>
      <c r="BF47" s="30">
        <f t="shared" si="65"/>
        <v>0</v>
      </c>
    </row>
    <row r="48" spans="1:58" ht="14.4" x14ac:dyDescent="0.3">
      <c r="A48" s="24"/>
      <c r="B48" s="25"/>
      <c r="C48" s="24" t="s">
        <v>27</v>
      </c>
      <c r="D48" s="24"/>
      <c r="E48" s="25"/>
      <c r="F48" s="24"/>
      <c r="G48" s="25"/>
      <c r="H48" s="26"/>
      <c r="I48" s="27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29">
        <f t="shared" si="33"/>
        <v>0</v>
      </c>
      <c r="W48" s="19"/>
      <c r="X48" s="63"/>
      <c r="Y48" s="63"/>
      <c r="AA48" s="30">
        <f t="shared" si="34"/>
        <v>0</v>
      </c>
      <c r="AB48" s="30">
        <f t="shared" si="35"/>
        <v>0</v>
      </c>
      <c r="AC48" s="30">
        <f t="shared" si="36"/>
        <v>0</v>
      </c>
      <c r="AD48" s="30">
        <f t="shared" si="37"/>
        <v>0</v>
      </c>
      <c r="AE48" s="30">
        <f t="shared" si="38"/>
        <v>0</v>
      </c>
      <c r="AF48" s="30">
        <f t="shared" si="39"/>
        <v>0</v>
      </c>
      <c r="AG48" s="30">
        <f t="shared" si="40"/>
        <v>0</v>
      </c>
      <c r="AH48" s="30">
        <f t="shared" si="41"/>
        <v>0</v>
      </c>
      <c r="AI48" s="30">
        <f t="shared" si="42"/>
        <v>0</v>
      </c>
      <c r="AJ48" s="30">
        <f t="shared" si="43"/>
        <v>0</v>
      </c>
      <c r="AK48" s="30">
        <f t="shared" si="44"/>
        <v>0</v>
      </c>
      <c r="AL48" s="30">
        <f t="shared" si="45"/>
        <v>0</v>
      </c>
      <c r="AM48" s="30">
        <f t="shared" si="46"/>
        <v>0</v>
      </c>
      <c r="AN48" s="30">
        <f t="shared" si="47"/>
        <v>0</v>
      </c>
      <c r="AO48" s="30">
        <f t="shared" si="48"/>
        <v>0</v>
      </c>
      <c r="AP48" s="30">
        <f t="shared" si="49"/>
        <v>0</v>
      </c>
      <c r="AQ48" s="30">
        <f t="shared" si="50"/>
        <v>0</v>
      </c>
      <c r="AR48" s="30">
        <f t="shared" si="51"/>
        <v>0</v>
      </c>
      <c r="AS48" s="30">
        <f t="shared" si="52"/>
        <v>0</v>
      </c>
      <c r="AT48" s="30">
        <f t="shared" si="53"/>
        <v>0</v>
      </c>
      <c r="AU48" s="30">
        <f t="shared" si="54"/>
        <v>0</v>
      </c>
      <c r="AV48" s="30">
        <f t="shared" si="55"/>
        <v>0</v>
      </c>
      <c r="AW48" s="30">
        <f t="shared" si="56"/>
        <v>0</v>
      </c>
      <c r="AX48" s="30">
        <f t="shared" si="57"/>
        <v>0</v>
      </c>
      <c r="AY48" s="30">
        <f t="shared" si="58"/>
        <v>0</v>
      </c>
      <c r="AZ48" s="30">
        <f t="shared" si="59"/>
        <v>0</v>
      </c>
      <c r="BA48" s="30">
        <f t="shared" si="60"/>
        <v>0</v>
      </c>
      <c r="BB48" s="30">
        <f t="shared" si="61"/>
        <v>0</v>
      </c>
      <c r="BC48" s="30">
        <f t="shared" si="62"/>
        <v>0</v>
      </c>
      <c r="BD48" s="30">
        <f t="shared" si="63"/>
        <v>0</v>
      </c>
      <c r="BE48" s="30">
        <f t="shared" si="64"/>
        <v>0</v>
      </c>
      <c r="BF48" s="30">
        <f t="shared" si="65"/>
        <v>0</v>
      </c>
    </row>
    <row r="49" spans="1:58" ht="14.4" x14ac:dyDescent="0.3">
      <c r="A49" s="24"/>
      <c r="B49" s="25"/>
      <c r="C49" s="24" t="s">
        <v>27</v>
      </c>
      <c r="D49" s="24"/>
      <c r="E49" s="25"/>
      <c r="F49" s="24"/>
      <c r="G49" s="25"/>
      <c r="H49" s="26"/>
      <c r="I49" s="27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29">
        <f t="shared" si="33"/>
        <v>0</v>
      </c>
      <c r="W49" s="19"/>
      <c r="X49" s="63"/>
      <c r="Y49" s="63"/>
      <c r="AA49" s="30">
        <f t="shared" si="34"/>
        <v>0</v>
      </c>
      <c r="AB49" s="30">
        <f t="shared" si="35"/>
        <v>0</v>
      </c>
      <c r="AC49" s="30">
        <f t="shared" si="36"/>
        <v>0</v>
      </c>
      <c r="AD49" s="30">
        <f t="shared" si="37"/>
        <v>0</v>
      </c>
      <c r="AE49" s="30">
        <f t="shared" si="38"/>
        <v>0</v>
      </c>
      <c r="AF49" s="30">
        <f t="shared" si="39"/>
        <v>0</v>
      </c>
      <c r="AG49" s="30">
        <f t="shared" si="40"/>
        <v>0</v>
      </c>
      <c r="AH49" s="30">
        <f t="shared" si="41"/>
        <v>0</v>
      </c>
      <c r="AI49" s="30">
        <f t="shared" si="42"/>
        <v>0</v>
      </c>
      <c r="AJ49" s="30">
        <f t="shared" si="43"/>
        <v>0</v>
      </c>
      <c r="AK49" s="30">
        <f t="shared" si="44"/>
        <v>0</v>
      </c>
      <c r="AL49" s="30">
        <f t="shared" si="45"/>
        <v>0</v>
      </c>
      <c r="AM49" s="30">
        <f t="shared" si="46"/>
        <v>0</v>
      </c>
      <c r="AN49" s="30">
        <f t="shared" si="47"/>
        <v>0</v>
      </c>
      <c r="AO49" s="30">
        <f t="shared" si="48"/>
        <v>0</v>
      </c>
      <c r="AP49" s="30">
        <f t="shared" si="49"/>
        <v>0</v>
      </c>
      <c r="AQ49" s="30">
        <f t="shared" si="50"/>
        <v>0</v>
      </c>
      <c r="AR49" s="30">
        <f t="shared" si="51"/>
        <v>0</v>
      </c>
      <c r="AS49" s="30">
        <f t="shared" si="52"/>
        <v>0</v>
      </c>
      <c r="AT49" s="30">
        <f t="shared" si="53"/>
        <v>0</v>
      </c>
      <c r="AU49" s="30">
        <f t="shared" si="54"/>
        <v>0</v>
      </c>
      <c r="AV49" s="30">
        <f t="shared" si="55"/>
        <v>0</v>
      </c>
      <c r="AW49" s="30">
        <f t="shared" si="56"/>
        <v>0</v>
      </c>
      <c r="AX49" s="30">
        <f t="shared" si="57"/>
        <v>0</v>
      </c>
      <c r="AY49" s="30">
        <f t="shared" si="58"/>
        <v>0</v>
      </c>
      <c r="AZ49" s="30">
        <f t="shared" si="59"/>
        <v>0</v>
      </c>
      <c r="BA49" s="30">
        <f t="shared" si="60"/>
        <v>0</v>
      </c>
      <c r="BB49" s="30">
        <f t="shared" si="61"/>
        <v>0</v>
      </c>
      <c r="BC49" s="30">
        <f t="shared" si="62"/>
        <v>0</v>
      </c>
      <c r="BD49" s="30">
        <f t="shared" si="63"/>
        <v>0</v>
      </c>
      <c r="BE49" s="30">
        <f t="shared" si="64"/>
        <v>0</v>
      </c>
      <c r="BF49" s="30">
        <f t="shared" si="65"/>
        <v>0</v>
      </c>
    </row>
    <row r="50" spans="1:58" ht="14.4" x14ac:dyDescent="0.3">
      <c r="A50" s="24"/>
      <c r="B50" s="25"/>
      <c r="C50" s="24" t="s">
        <v>27</v>
      </c>
      <c r="D50" s="24"/>
      <c r="E50" s="25"/>
      <c r="F50" s="24"/>
      <c r="G50" s="25"/>
      <c r="H50" s="26"/>
      <c r="I50" s="27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9">
        <f t="shared" si="33"/>
        <v>0</v>
      </c>
      <c r="W50" s="19"/>
      <c r="X50" s="63"/>
      <c r="Y50" s="63"/>
      <c r="AA50" s="30">
        <f t="shared" si="34"/>
        <v>0</v>
      </c>
      <c r="AB50" s="30">
        <f t="shared" si="35"/>
        <v>0</v>
      </c>
      <c r="AC50" s="30">
        <f t="shared" si="36"/>
        <v>0</v>
      </c>
      <c r="AD50" s="30">
        <f t="shared" si="37"/>
        <v>0</v>
      </c>
      <c r="AE50" s="30">
        <f t="shared" si="38"/>
        <v>0</v>
      </c>
      <c r="AF50" s="30">
        <f t="shared" si="39"/>
        <v>0</v>
      </c>
      <c r="AG50" s="30">
        <f t="shared" si="40"/>
        <v>0</v>
      </c>
      <c r="AH50" s="30">
        <f t="shared" si="41"/>
        <v>0</v>
      </c>
      <c r="AI50" s="30">
        <f t="shared" si="42"/>
        <v>0</v>
      </c>
      <c r="AJ50" s="30">
        <f t="shared" si="43"/>
        <v>0</v>
      </c>
      <c r="AK50" s="30">
        <f t="shared" si="44"/>
        <v>0</v>
      </c>
      <c r="AL50" s="30">
        <f t="shared" si="45"/>
        <v>0</v>
      </c>
      <c r="AM50" s="30">
        <f t="shared" si="46"/>
        <v>0</v>
      </c>
      <c r="AN50" s="30">
        <f t="shared" si="47"/>
        <v>0</v>
      </c>
      <c r="AO50" s="30">
        <f t="shared" si="48"/>
        <v>0</v>
      </c>
      <c r="AP50" s="30">
        <f t="shared" si="49"/>
        <v>0</v>
      </c>
      <c r="AQ50" s="30">
        <f t="shared" si="50"/>
        <v>0</v>
      </c>
      <c r="AR50" s="30">
        <f t="shared" si="51"/>
        <v>0</v>
      </c>
      <c r="AS50" s="30">
        <f t="shared" si="52"/>
        <v>0</v>
      </c>
      <c r="AT50" s="30">
        <f t="shared" si="53"/>
        <v>0</v>
      </c>
      <c r="AU50" s="30">
        <f t="shared" si="54"/>
        <v>0</v>
      </c>
      <c r="AV50" s="30">
        <f t="shared" si="55"/>
        <v>0</v>
      </c>
      <c r="AW50" s="30">
        <f t="shared" si="56"/>
        <v>0</v>
      </c>
      <c r="AX50" s="30">
        <f t="shared" si="57"/>
        <v>0</v>
      </c>
      <c r="AY50" s="30">
        <f t="shared" si="58"/>
        <v>0</v>
      </c>
      <c r="AZ50" s="30">
        <f t="shared" si="59"/>
        <v>0</v>
      </c>
      <c r="BA50" s="30">
        <f t="shared" si="60"/>
        <v>0</v>
      </c>
      <c r="BB50" s="30">
        <f t="shared" si="61"/>
        <v>0</v>
      </c>
      <c r="BC50" s="30">
        <f t="shared" si="62"/>
        <v>0</v>
      </c>
      <c r="BD50" s="30">
        <f t="shared" si="63"/>
        <v>0</v>
      </c>
      <c r="BE50" s="30">
        <f t="shared" si="64"/>
        <v>0</v>
      </c>
      <c r="BF50" s="30">
        <f t="shared" si="65"/>
        <v>0</v>
      </c>
    </row>
    <row r="51" spans="1:58" ht="14.4" x14ac:dyDescent="0.3">
      <c r="A51" s="24"/>
      <c r="B51" s="25"/>
      <c r="C51" s="24" t="s">
        <v>27</v>
      </c>
      <c r="D51" s="24"/>
      <c r="E51" s="25"/>
      <c r="F51" s="24"/>
      <c r="G51" s="25"/>
      <c r="H51" s="26"/>
      <c r="I51" s="27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29">
        <f t="shared" si="33"/>
        <v>0</v>
      </c>
      <c r="W51" s="19"/>
      <c r="X51" s="63"/>
      <c r="Y51" s="63"/>
      <c r="AA51" s="30">
        <f t="shared" si="34"/>
        <v>0</v>
      </c>
      <c r="AB51" s="30">
        <f t="shared" si="35"/>
        <v>0</v>
      </c>
      <c r="AC51" s="30">
        <f t="shared" si="36"/>
        <v>0</v>
      </c>
      <c r="AD51" s="30">
        <f t="shared" si="37"/>
        <v>0</v>
      </c>
      <c r="AE51" s="30">
        <f t="shared" si="38"/>
        <v>0</v>
      </c>
      <c r="AF51" s="30">
        <f t="shared" si="39"/>
        <v>0</v>
      </c>
      <c r="AG51" s="30">
        <f t="shared" si="40"/>
        <v>0</v>
      </c>
      <c r="AH51" s="30">
        <f t="shared" si="41"/>
        <v>0</v>
      </c>
      <c r="AI51" s="30">
        <f t="shared" si="42"/>
        <v>0</v>
      </c>
      <c r="AJ51" s="30">
        <f t="shared" si="43"/>
        <v>0</v>
      </c>
      <c r="AK51" s="30">
        <f t="shared" si="44"/>
        <v>0</v>
      </c>
      <c r="AL51" s="30">
        <f t="shared" si="45"/>
        <v>0</v>
      </c>
      <c r="AM51" s="30">
        <f t="shared" si="46"/>
        <v>0</v>
      </c>
      <c r="AN51" s="30">
        <f t="shared" si="47"/>
        <v>0</v>
      </c>
      <c r="AO51" s="30">
        <f t="shared" si="48"/>
        <v>0</v>
      </c>
      <c r="AP51" s="30">
        <f t="shared" si="49"/>
        <v>0</v>
      </c>
      <c r="AQ51" s="30">
        <f t="shared" si="50"/>
        <v>0</v>
      </c>
      <c r="AR51" s="30">
        <f t="shared" si="51"/>
        <v>0</v>
      </c>
      <c r="AS51" s="30">
        <f t="shared" si="52"/>
        <v>0</v>
      </c>
      <c r="AT51" s="30">
        <f t="shared" si="53"/>
        <v>0</v>
      </c>
      <c r="AU51" s="30">
        <f t="shared" si="54"/>
        <v>0</v>
      </c>
      <c r="AV51" s="30">
        <f t="shared" si="55"/>
        <v>0</v>
      </c>
      <c r="AW51" s="30">
        <f t="shared" si="56"/>
        <v>0</v>
      </c>
      <c r="AX51" s="30">
        <f t="shared" si="57"/>
        <v>0</v>
      </c>
      <c r="AY51" s="30">
        <f t="shared" si="58"/>
        <v>0</v>
      </c>
      <c r="AZ51" s="30">
        <f t="shared" si="59"/>
        <v>0</v>
      </c>
      <c r="BA51" s="30">
        <f t="shared" si="60"/>
        <v>0</v>
      </c>
      <c r="BB51" s="30">
        <f t="shared" si="61"/>
        <v>0</v>
      </c>
      <c r="BC51" s="30">
        <f t="shared" si="62"/>
        <v>0</v>
      </c>
      <c r="BD51" s="30">
        <f t="shared" si="63"/>
        <v>0</v>
      </c>
      <c r="BE51" s="30">
        <f t="shared" si="64"/>
        <v>0</v>
      </c>
      <c r="BF51" s="30">
        <f t="shared" si="65"/>
        <v>0</v>
      </c>
    </row>
    <row r="52" spans="1:58" ht="14.4" x14ac:dyDescent="0.3">
      <c r="A52" s="24"/>
      <c r="B52" s="24"/>
      <c r="C52" s="24" t="s">
        <v>27</v>
      </c>
      <c r="D52" s="24"/>
      <c r="E52" s="25"/>
      <c r="F52" s="24"/>
      <c r="G52" s="24"/>
      <c r="H52" s="26"/>
      <c r="I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>
        <f t="shared" si="33"/>
        <v>0</v>
      </c>
      <c r="W52" s="19"/>
      <c r="X52" s="63"/>
      <c r="Y52" s="63"/>
      <c r="AA52" s="30">
        <f t="shared" si="34"/>
        <v>0</v>
      </c>
      <c r="AB52" s="30">
        <f t="shared" si="35"/>
        <v>0</v>
      </c>
      <c r="AC52" s="30">
        <f t="shared" si="36"/>
        <v>0</v>
      </c>
      <c r="AD52" s="30">
        <f t="shared" si="37"/>
        <v>0</v>
      </c>
      <c r="AE52" s="30">
        <f t="shared" si="38"/>
        <v>0</v>
      </c>
      <c r="AF52" s="30">
        <f t="shared" si="39"/>
        <v>0</v>
      </c>
      <c r="AG52" s="30">
        <f t="shared" si="40"/>
        <v>0</v>
      </c>
      <c r="AH52" s="30">
        <f t="shared" si="41"/>
        <v>0</v>
      </c>
      <c r="AI52" s="30">
        <f t="shared" si="42"/>
        <v>0</v>
      </c>
      <c r="AJ52" s="30">
        <f t="shared" si="43"/>
        <v>0</v>
      </c>
      <c r="AK52" s="30">
        <f t="shared" si="44"/>
        <v>0</v>
      </c>
      <c r="AL52" s="30">
        <f t="shared" si="45"/>
        <v>0</v>
      </c>
      <c r="AM52" s="30">
        <f t="shared" si="46"/>
        <v>0</v>
      </c>
      <c r="AN52" s="30">
        <f t="shared" si="47"/>
        <v>0</v>
      </c>
      <c r="AO52" s="30">
        <f t="shared" si="48"/>
        <v>0</v>
      </c>
      <c r="AP52" s="30">
        <f t="shared" si="49"/>
        <v>0</v>
      </c>
      <c r="AQ52" s="30">
        <f t="shared" si="50"/>
        <v>0</v>
      </c>
      <c r="AR52" s="30">
        <f t="shared" si="51"/>
        <v>0</v>
      </c>
      <c r="AS52" s="30">
        <f t="shared" si="52"/>
        <v>0</v>
      </c>
      <c r="AT52" s="30">
        <f t="shared" si="53"/>
        <v>0</v>
      </c>
      <c r="AU52" s="30">
        <f t="shared" si="54"/>
        <v>0</v>
      </c>
      <c r="AV52" s="30">
        <f t="shared" si="55"/>
        <v>0</v>
      </c>
      <c r="AW52" s="30">
        <f t="shared" si="56"/>
        <v>0</v>
      </c>
      <c r="AX52" s="30">
        <f t="shared" si="57"/>
        <v>0</v>
      </c>
      <c r="AY52" s="30">
        <f t="shared" si="58"/>
        <v>0</v>
      </c>
      <c r="AZ52" s="30">
        <f t="shared" si="59"/>
        <v>0</v>
      </c>
      <c r="BA52" s="30">
        <f t="shared" si="60"/>
        <v>0</v>
      </c>
      <c r="BB52" s="30">
        <f t="shared" si="61"/>
        <v>0</v>
      </c>
      <c r="BC52" s="30">
        <f t="shared" si="62"/>
        <v>0</v>
      </c>
      <c r="BD52" s="30">
        <f t="shared" si="63"/>
        <v>0</v>
      </c>
      <c r="BE52" s="30">
        <f t="shared" si="64"/>
        <v>0</v>
      </c>
      <c r="BF52" s="30">
        <f t="shared" si="65"/>
        <v>0</v>
      </c>
    </row>
    <row r="53" spans="1:58" ht="14.4" x14ac:dyDescent="0.3">
      <c r="A53" s="24"/>
      <c r="B53" s="25"/>
      <c r="C53" s="24" t="s">
        <v>27</v>
      </c>
      <c r="D53" s="24"/>
      <c r="E53" s="25"/>
      <c r="F53" s="24"/>
      <c r="G53" s="25"/>
      <c r="H53" s="26"/>
      <c r="I53" s="27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29">
        <f t="shared" si="33"/>
        <v>0</v>
      </c>
      <c r="W53" s="19"/>
      <c r="X53" s="63"/>
      <c r="Y53" s="63"/>
      <c r="AA53" s="30">
        <f t="shared" si="34"/>
        <v>0</v>
      </c>
      <c r="AB53" s="30">
        <f t="shared" si="35"/>
        <v>0</v>
      </c>
      <c r="AC53" s="30">
        <f t="shared" si="36"/>
        <v>0</v>
      </c>
      <c r="AD53" s="30">
        <f t="shared" si="37"/>
        <v>0</v>
      </c>
      <c r="AE53" s="30">
        <f t="shared" si="38"/>
        <v>0</v>
      </c>
      <c r="AF53" s="30">
        <f t="shared" si="39"/>
        <v>0</v>
      </c>
      <c r="AG53" s="30">
        <f t="shared" si="40"/>
        <v>0</v>
      </c>
      <c r="AH53" s="30">
        <f t="shared" si="41"/>
        <v>0</v>
      </c>
      <c r="AI53" s="30">
        <f t="shared" si="42"/>
        <v>0</v>
      </c>
      <c r="AJ53" s="30">
        <f t="shared" si="43"/>
        <v>0</v>
      </c>
      <c r="AK53" s="30">
        <f t="shared" si="44"/>
        <v>0</v>
      </c>
      <c r="AL53" s="30">
        <f t="shared" si="45"/>
        <v>0</v>
      </c>
      <c r="AM53" s="30">
        <f t="shared" si="46"/>
        <v>0</v>
      </c>
      <c r="AN53" s="30">
        <f t="shared" si="47"/>
        <v>0</v>
      </c>
      <c r="AO53" s="30">
        <f t="shared" si="48"/>
        <v>0</v>
      </c>
      <c r="AP53" s="30">
        <f t="shared" si="49"/>
        <v>0</v>
      </c>
      <c r="AQ53" s="30">
        <f t="shared" si="50"/>
        <v>0</v>
      </c>
      <c r="AR53" s="30">
        <f t="shared" si="51"/>
        <v>0</v>
      </c>
      <c r="AS53" s="30">
        <f t="shared" si="52"/>
        <v>0</v>
      </c>
      <c r="AT53" s="30">
        <f t="shared" si="53"/>
        <v>0</v>
      </c>
      <c r="AU53" s="30">
        <f t="shared" si="54"/>
        <v>0</v>
      </c>
      <c r="AV53" s="30">
        <f t="shared" si="55"/>
        <v>0</v>
      </c>
      <c r="AW53" s="30">
        <f t="shared" si="56"/>
        <v>0</v>
      </c>
      <c r="AX53" s="30">
        <f t="shared" si="57"/>
        <v>0</v>
      </c>
      <c r="AY53" s="30">
        <f t="shared" si="58"/>
        <v>0</v>
      </c>
      <c r="AZ53" s="30">
        <f t="shared" si="59"/>
        <v>0</v>
      </c>
      <c r="BA53" s="30">
        <f t="shared" si="60"/>
        <v>0</v>
      </c>
      <c r="BB53" s="30">
        <f t="shared" si="61"/>
        <v>0</v>
      </c>
      <c r="BC53" s="30">
        <f t="shared" si="62"/>
        <v>0</v>
      </c>
      <c r="BD53" s="30">
        <f t="shared" si="63"/>
        <v>0</v>
      </c>
      <c r="BE53" s="30">
        <f t="shared" si="64"/>
        <v>0</v>
      </c>
      <c r="BF53" s="30">
        <f t="shared" si="65"/>
        <v>0</v>
      </c>
    </row>
    <row r="54" spans="1:58" ht="14.4" x14ac:dyDescent="0.3">
      <c r="A54" s="24"/>
      <c r="B54" s="24"/>
      <c r="C54" s="24" t="s">
        <v>27</v>
      </c>
      <c r="D54" s="24"/>
      <c r="E54" s="25"/>
      <c r="F54" s="24"/>
      <c r="G54" s="24"/>
      <c r="H54" s="26"/>
      <c r="I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9">
        <f t="shared" si="33"/>
        <v>0</v>
      </c>
      <c r="W54" s="19"/>
      <c r="X54" s="63"/>
      <c r="Y54" s="63"/>
      <c r="AA54" s="30">
        <f t="shared" si="34"/>
        <v>0</v>
      </c>
      <c r="AB54" s="30">
        <f t="shared" si="35"/>
        <v>0</v>
      </c>
      <c r="AC54" s="30">
        <f t="shared" si="36"/>
        <v>0</v>
      </c>
      <c r="AD54" s="30">
        <f t="shared" si="37"/>
        <v>0</v>
      </c>
      <c r="AE54" s="30">
        <f t="shared" si="38"/>
        <v>0</v>
      </c>
      <c r="AF54" s="30">
        <f t="shared" si="39"/>
        <v>0</v>
      </c>
      <c r="AG54" s="30">
        <f t="shared" si="40"/>
        <v>0</v>
      </c>
      <c r="AH54" s="30">
        <f t="shared" si="41"/>
        <v>0</v>
      </c>
      <c r="AI54" s="30">
        <f t="shared" si="42"/>
        <v>0</v>
      </c>
      <c r="AJ54" s="30">
        <f t="shared" si="43"/>
        <v>0</v>
      </c>
      <c r="AK54" s="30">
        <f t="shared" si="44"/>
        <v>0</v>
      </c>
      <c r="AL54" s="30">
        <f t="shared" si="45"/>
        <v>0</v>
      </c>
      <c r="AM54" s="30">
        <f t="shared" si="46"/>
        <v>0</v>
      </c>
      <c r="AN54" s="30">
        <f t="shared" si="47"/>
        <v>0</v>
      </c>
      <c r="AO54" s="30">
        <f t="shared" si="48"/>
        <v>0</v>
      </c>
      <c r="AP54" s="30">
        <f t="shared" si="49"/>
        <v>0</v>
      </c>
      <c r="AQ54" s="30">
        <f t="shared" si="50"/>
        <v>0</v>
      </c>
      <c r="AR54" s="30">
        <f t="shared" si="51"/>
        <v>0</v>
      </c>
      <c r="AS54" s="30">
        <f t="shared" si="52"/>
        <v>0</v>
      </c>
      <c r="AT54" s="30">
        <f t="shared" si="53"/>
        <v>0</v>
      </c>
      <c r="AU54" s="30">
        <f t="shared" si="54"/>
        <v>0</v>
      </c>
      <c r="AV54" s="30">
        <f t="shared" si="55"/>
        <v>0</v>
      </c>
      <c r="AW54" s="30">
        <f t="shared" si="56"/>
        <v>0</v>
      </c>
      <c r="AX54" s="30">
        <f t="shared" si="57"/>
        <v>0</v>
      </c>
      <c r="AY54" s="30">
        <f t="shared" si="58"/>
        <v>0</v>
      </c>
      <c r="AZ54" s="30">
        <f t="shared" si="59"/>
        <v>0</v>
      </c>
      <c r="BA54" s="30">
        <f t="shared" si="60"/>
        <v>0</v>
      </c>
      <c r="BB54" s="30">
        <f t="shared" si="61"/>
        <v>0</v>
      </c>
      <c r="BC54" s="30">
        <f t="shared" si="62"/>
        <v>0</v>
      </c>
      <c r="BD54" s="30">
        <f t="shared" si="63"/>
        <v>0</v>
      </c>
      <c r="BE54" s="30">
        <f t="shared" si="64"/>
        <v>0</v>
      </c>
      <c r="BF54" s="30">
        <f t="shared" si="65"/>
        <v>0</v>
      </c>
    </row>
    <row r="55" spans="1:58" ht="14.4" x14ac:dyDescent="0.3">
      <c r="A55" s="24"/>
      <c r="B55" s="25"/>
      <c r="C55" s="24" t="s">
        <v>27</v>
      </c>
      <c r="D55" s="24"/>
      <c r="E55" s="25"/>
      <c r="F55" s="24"/>
      <c r="G55" s="25"/>
      <c r="H55" s="26"/>
      <c r="I55" s="27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29">
        <f t="shared" si="33"/>
        <v>0</v>
      </c>
      <c r="W55" s="19"/>
      <c r="X55" s="63"/>
      <c r="Y55" s="63"/>
      <c r="AA55" s="30">
        <f t="shared" si="34"/>
        <v>0</v>
      </c>
      <c r="AB55" s="30">
        <f t="shared" si="35"/>
        <v>0</v>
      </c>
      <c r="AC55" s="30">
        <f t="shared" si="36"/>
        <v>0</v>
      </c>
      <c r="AD55" s="30">
        <f t="shared" si="37"/>
        <v>0</v>
      </c>
      <c r="AE55" s="30">
        <f t="shared" si="38"/>
        <v>0</v>
      </c>
      <c r="AF55" s="30">
        <f t="shared" si="39"/>
        <v>0</v>
      </c>
      <c r="AG55" s="30">
        <f t="shared" si="40"/>
        <v>0</v>
      </c>
      <c r="AH55" s="30">
        <f t="shared" si="41"/>
        <v>0</v>
      </c>
      <c r="AI55" s="30">
        <f t="shared" si="42"/>
        <v>0</v>
      </c>
      <c r="AJ55" s="30">
        <f t="shared" si="43"/>
        <v>0</v>
      </c>
      <c r="AK55" s="30">
        <f t="shared" si="44"/>
        <v>0</v>
      </c>
      <c r="AL55" s="30">
        <f t="shared" si="45"/>
        <v>0</v>
      </c>
      <c r="AM55" s="30">
        <f t="shared" si="46"/>
        <v>0</v>
      </c>
      <c r="AN55" s="30">
        <f t="shared" si="47"/>
        <v>0</v>
      </c>
      <c r="AO55" s="30">
        <f t="shared" si="48"/>
        <v>0</v>
      </c>
      <c r="AP55" s="30">
        <f t="shared" si="49"/>
        <v>0</v>
      </c>
      <c r="AQ55" s="30">
        <f t="shared" si="50"/>
        <v>0</v>
      </c>
      <c r="AR55" s="30">
        <f t="shared" si="51"/>
        <v>0</v>
      </c>
      <c r="AS55" s="30">
        <f t="shared" si="52"/>
        <v>0</v>
      </c>
      <c r="AT55" s="30">
        <f t="shared" si="53"/>
        <v>0</v>
      </c>
      <c r="AU55" s="30">
        <f t="shared" si="54"/>
        <v>0</v>
      </c>
      <c r="AV55" s="30">
        <f t="shared" si="55"/>
        <v>0</v>
      </c>
      <c r="AW55" s="30">
        <f t="shared" si="56"/>
        <v>0</v>
      </c>
      <c r="AX55" s="30">
        <f t="shared" si="57"/>
        <v>0</v>
      </c>
      <c r="AY55" s="30">
        <f t="shared" si="58"/>
        <v>0</v>
      </c>
      <c r="AZ55" s="30">
        <f t="shared" si="59"/>
        <v>0</v>
      </c>
      <c r="BA55" s="30">
        <f t="shared" si="60"/>
        <v>0</v>
      </c>
      <c r="BB55" s="30">
        <f t="shared" si="61"/>
        <v>0</v>
      </c>
      <c r="BC55" s="30">
        <f t="shared" si="62"/>
        <v>0</v>
      </c>
      <c r="BD55" s="30">
        <f t="shared" si="63"/>
        <v>0</v>
      </c>
      <c r="BE55" s="30">
        <f t="shared" si="64"/>
        <v>0</v>
      </c>
      <c r="BF55" s="30">
        <f t="shared" si="65"/>
        <v>0</v>
      </c>
    </row>
    <row r="56" spans="1:58" ht="14.4" x14ac:dyDescent="0.3">
      <c r="A56" s="24"/>
      <c r="B56" s="25"/>
      <c r="C56" s="24" t="s">
        <v>27</v>
      </c>
      <c r="D56" s="24"/>
      <c r="E56" s="25"/>
      <c r="F56" s="24"/>
      <c r="G56" s="25"/>
      <c r="H56" s="26"/>
      <c r="I56" s="27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29">
        <f t="shared" si="33"/>
        <v>0</v>
      </c>
      <c r="W56" s="19"/>
      <c r="X56" s="63"/>
      <c r="Y56" s="63"/>
      <c r="AA56" s="30">
        <f t="shared" si="34"/>
        <v>0</v>
      </c>
      <c r="AB56" s="30">
        <f t="shared" si="35"/>
        <v>0</v>
      </c>
      <c r="AC56" s="30">
        <f t="shared" si="36"/>
        <v>0</v>
      </c>
      <c r="AD56" s="30">
        <f t="shared" si="37"/>
        <v>0</v>
      </c>
      <c r="AE56" s="30">
        <f t="shared" si="38"/>
        <v>0</v>
      </c>
      <c r="AF56" s="30">
        <f t="shared" si="39"/>
        <v>0</v>
      </c>
      <c r="AG56" s="30">
        <f t="shared" si="40"/>
        <v>0</v>
      </c>
      <c r="AH56" s="30">
        <f t="shared" si="41"/>
        <v>0</v>
      </c>
      <c r="AI56" s="30">
        <f t="shared" si="42"/>
        <v>0</v>
      </c>
      <c r="AJ56" s="30">
        <f t="shared" si="43"/>
        <v>0</v>
      </c>
      <c r="AK56" s="30">
        <f t="shared" si="44"/>
        <v>0</v>
      </c>
      <c r="AL56" s="30">
        <f t="shared" si="45"/>
        <v>0</v>
      </c>
      <c r="AM56" s="30">
        <f t="shared" si="46"/>
        <v>0</v>
      </c>
      <c r="AN56" s="30">
        <f t="shared" si="47"/>
        <v>0</v>
      </c>
      <c r="AO56" s="30">
        <f t="shared" si="48"/>
        <v>0</v>
      </c>
      <c r="AP56" s="30">
        <f t="shared" si="49"/>
        <v>0</v>
      </c>
      <c r="AQ56" s="30">
        <f t="shared" si="50"/>
        <v>0</v>
      </c>
      <c r="AR56" s="30">
        <f t="shared" si="51"/>
        <v>0</v>
      </c>
      <c r="AS56" s="30">
        <f t="shared" si="52"/>
        <v>0</v>
      </c>
      <c r="AT56" s="30">
        <f t="shared" si="53"/>
        <v>0</v>
      </c>
      <c r="AU56" s="30">
        <f t="shared" si="54"/>
        <v>0</v>
      </c>
      <c r="AV56" s="30">
        <f t="shared" si="55"/>
        <v>0</v>
      </c>
      <c r="AW56" s="30">
        <f t="shared" si="56"/>
        <v>0</v>
      </c>
      <c r="AX56" s="30">
        <f t="shared" si="57"/>
        <v>0</v>
      </c>
      <c r="AY56" s="30">
        <f t="shared" si="58"/>
        <v>0</v>
      </c>
      <c r="AZ56" s="30">
        <f t="shared" si="59"/>
        <v>0</v>
      </c>
      <c r="BA56" s="30">
        <f t="shared" si="60"/>
        <v>0</v>
      </c>
      <c r="BB56" s="30">
        <f t="shared" si="61"/>
        <v>0</v>
      </c>
      <c r="BC56" s="30">
        <f t="shared" si="62"/>
        <v>0</v>
      </c>
      <c r="BD56" s="30">
        <f t="shared" si="63"/>
        <v>0</v>
      </c>
      <c r="BE56" s="30">
        <f t="shared" si="64"/>
        <v>0</v>
      </c>
      <c r="BF56" s="30">
        <f t="shared" si="65"/>
        <v>0</v>
      </c>
    </row>
    <row r="57" spans="1:58" ht="14.4" x14ac:dyDescent="0.3">
      <c r="A57" s="24"/>
      <c r="B57" s="25"/>
      <c r="C57" s="24" t="s">
        <v>27</v>
      </c>
      <c r="D57" s="24"/>
      <c r="E57" s="25"/>
      <c r="F57" s="24"/>
      <c r="G57" s="25"/>
      <c r="H57" s="26"/>
      <c r="I57" s="27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9">
        <f t="shared" si="33"/>
        <v>0</v>
      </c>
      <c r="W57" s="19"/>
      <c r="X57" s="63"/>
      <c r="Y57" s="63"/>
      <c r="AA57" s="30">
        <f t="shared" si="34"/>
        <v>0</v>
      </c>
      <c r="AB57" s="30">
        <f t="shared" si="35"/>
        <v>0</v>
      </c>
      <c r="AC57" s="30">
        <f t="shared" si="36"/>
        <v>0</v>
      </c>
      <c r="AD57" s="30">
        <f t="shared" si="37"/>
        <v>0</v>
      </c>
      <c r="AE57" s="30">
        <f t="shared" si="38"/>
        <v>0</v>
      </c>
      <c r="AF57" s="30">
        <f t="shared" si="39"/>
        <v>0</v>
      </c>
      <c r="AG57" s="30">
        <f t="shared" si="40"/>
        <v>0</v>
      </c>
      <c r="AH57" s="30">
        <f t="shared" si="41"/>
        <v>0</v>
      </c>
      <c r="AI57" s="30">
        <f t="shared" si="42"/>
        <v>0</v>
      </c>
      <c r="AJ57" s="30">
        <f t="shared" si="43"/>
        <v>0</v>
      </c>
      <c r="AK57" s="30">
        <f t="shared" si="44"/>
        <v>0</v>
      </c>
      <c r="AL57" s="30">
        <f t="shared" si="45"/>
        <v>0</v>
      </c>
      <c r="AM57" s="30">
        <f t="shared" si="46"/>
        <v>0</v>
      </c>
      <c r="AN57" s="30">
        <f t="shared" si="47"/>
        <v>0</v>
      </c>
      <c r="AO57" s="30">
        <f t="shared" si="48"/>
        <v>0</v>
      </c>
      <c r="AP57" s="30">
        <f t="shared" si="49"/>
        <v>0</v>
      </c>
      <c r="AQ57" s="30">
        <f t="shared" si="50"/>
        <v>0</v>
      </c>
      <c r="AR57" s="30">
        <f t="shared" si="51"/>
        <v>0</v>
      </c>
      <c r="AS57" s="30">
        <f t="shared" si="52"/>
        <v>0</v>
      </c>
      <c r="AT57" s="30">
        <f t="shared" si="53"/>
        <v>0</v>
      </c>
      <c r="AU57" s="30">
        <f t="shared" si="54"/>
        <v>0</v>
      </c>
      <c r="AV57" s="30">
        <f t="shared" si="55"/>
        <v>0</v>
      </c>
      <c r="AW57" s="30">
        <f t="shared" si="56"/>
        <v>0</v>
      </c>
      <c r="AX57" s="30">
        <f t="shared" si="57"/>
        <v>0</v>
      </c>
      <c r="AY57" s="30">
        <f t="shared" si="58"/>
        <v>0</v>
      </c>
      <c r="AZ57" s="30">
        <f t="shared" si="59"/>
        <v>0</v>
      </c>
      <c r="BA57" s="30">
        <f t="shared" si="60"/>
        <v>0</v>
      </c>
      <c r="BB57" s="30">
        <f t="shared" si="61"/>
        <v>0</v>
      </c>
      <c r="BC57" s="30">
        <f t="shared" si="62"/>
        <v>0</v>
      </c>
      <c r="BD57" s="30">
        <f t="shared" si="63"/>
        <v>0</v>
      </c>
      <c r="BE57" s="30">
        <f t="shared" si="64"/>
        <v>0</v>
      </c>
      <c r="BF57" s="30">
        <f t="shared" si="65"/>
        <v>0</v>
      </c>
    </row>
    <row r="58" spans="1:58" ht="14.4" x14ac:dyDescent="0.3">
      <c r="A58" s="24"/>
      <c r="B58" s="25"/>
      <c r="C58" s="24" t="s">
        <v>27</v>
      </c>
      <c r="D58" s="24"/>
      <c r="E58" s="25"/>
      <c r="F58" s="24"/>
      <c r="G58" s="25"/>
      <c r="H58" s="26"/>
      <c r="I58" s="27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9">
        <f t="shared" si="33"/>
        <v>0</v>
      </c>
      <c r="W58" s="19"/>
      <c r="X58" s="63"/>
      <c r="Y58" s="63"/>
      <c r="AA58" s="30">
        <f t="shared" si="34"/>
        <v>0</v>
      </c>
      <c r="AB58" s="30">
        <f t="shared" si="35"/>
        <v>0</v>
      </c>
      <c r="AC58" s="30">
        <f t="shared" si="36"/>
        <v>0</v>
      </c>
      <c r="AD58" s="30">
        <f t="shared" si="37"/>
        <v>0</v>
      </c>
      <c r="AE58" s="30">
        <f t="shared" si="38"/>
        <v>0</v>
      </c>
      <c r="AF58" s="30">
        <f t="shared" si="39"/>
        <v>0</v>
      </c>
      <c r="AG58" s="30">
        <f t="shared" si="40"/>
        <v>0</v>
      </c>
      <c r="AH58" s="30">
        <f t="shared" si="41"/>
        <v>0</v>
      </c>
      <c r="AI58" s="30">
        <f t="shared" si="42"/>
        <v>0</v>
      </c>
      <c r="AJ58" s="30">
        <f t="shared" si="43"/>
        <v>0</v>
      </c>
      <c r="AK58" s="30">
        <f t="shared" si="44"/>
        <v>0</v>
      </c>
      <c r="AL58" s="30">
        <f t="shared" si="45"/>
        <v>0</v>
      </c>
      <c r="AM58" s="30">
        <f t="shared" si="46"/>
        <v>0</v>
      </c>
      <c r="AN58" s="30">
        <f t="shared" si="47"/>
        <v>0</v>
      </c>
      <c r="AO58" s="30">
        <f t="shared" si="48"/>
        <v>0</v>
      </c>
      <c r="AP58" s="30">
        <f t="shared" si="49"/>
        <v>0</v>
      </c>
      <c r="AQ58" s="30">
        <f t="shared" si="50"/>
        <v>0</v>
      </c>
      <c r="AR58" s="30">
        <f t="shared" si="51"/>
        <v>0</v>
      </c>
      <c r="AS58" s="30">
        <f t="shared" si="52"/>
        <v>0</v>
      </c>
      <c r="AT58" s="30">
        <f t="shared" si="53"/>
        <v>0</v>
      </c>
      <c r="AU58" s="30">
        <f t="shared" si="54"/>
        <v>0</v>
      </c>
      <c r="AV58" s="30">
        <f t="shared" si="55"/>
        <v>0</v>
      </c>
      <c r="AW58" s="30">
        <f t="shared" si="56"/>
        <v>0</v>
      </c>
      <c r="AX58" s="30">
        <f t="shared" si="57"/>
        <v>0</v>
      </c>
      <c r="AY58" s="30">
        <f t="shared" si="58"/>
        <v>0</v>
      </c>
      <c r="AZ58" s="30">
        <f t="shared" si="59"/>
        <v>0</v>
      </c>
      <c r="BA58" s="30">
        <f t="shared" si="60"/>
        <v>0</v>
      </c>
      <c r="BB58" s="30">
        <f t="shared" si="61"/>
        <v>0</v>
      </c>
      <c r="BC58" s="30">
        <f t="shared" si="62"/>
        <v>0</v>
      </c>
      <c r="BD58" s="30">
        <f t="shared" si="63"/>
        <v>0</v>
      </c>
      <c r="BE58" s="30">
        <f t="shared" si="64"/>
        <v>0</v>
      </c>
      <c r="BF58" s="30">
        <f t="shared" si="65"/>
        <v>0</v>
      </c>
    </row>
    <row r="59" spans="1:58" ht="14.4" x14ac:dyDescent="0.3">
      <c r="A59" s="24"/>
      <c r="B59" s="24"/>
      <c r="C59" s="24" t="s">
        <v>27</v>
      </c>
      <c r="D59" s="24"/>
      <c r="E59" s="25"/>
      <c r="F59" s="24"/>
      <c r="G59" s="24"/>
      <c r="H59" s="26"/>
      <c r="I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9">
        <f t="shared" si="33"/>
        <v>0</v>
      </c>
      <c r="W59" s="19"/>
      <c r="X59" s="63"/>
      <c r="Y59" s="63"/>
      <c r="AA59" s="30">
        <f t="shared" si="34"/>
        <v>0</v>
      </c>
      <c r="AB59" s="30">
        <f t="shared" si="35"/>
        <v>0</v>
      </c>
      <c r="AC59" s="30">
        <f t="shared" si="36"/>
        <v>0</v>
      </c>
      <c r="AD59" s="30">
        <f t="shared" si="37"/>
        <v>0</v>
      </c>
      <c r="AE59" s="30">
        <f t="shared" si="38"/>
        <v>0</v>
      </c>
      <c r="AF59" s="30">
        <f t="shared" si="39"/>
        <v>0</v>
      </c>
      <c r="AG59" s="30">
        <f t="shared" si="40"/>
        <v>0</v>
      </c>
      <c r="AH59" s="30">
        <f t="shared" si="41"/>
        <v>0</v>
      </c>
      <c r="AI59" s="30">
        <f t="shared" si="42"/>
        <v>0</v>
      </c>
      <c r="AJ59" s="30">
        <f t="shared" si="43"/>
        <v>0</v>
      </c>
      <c r="AK59" s="30">
        <f t="shared" si="44"/>
        <v>0</v>
      </c>
      <c r="AL59" s="30">
        <f t="shared" si="45"/>
        <v>0</v>
      </c>
      <c r="AM59" s="30">
        <f t="shared" si="46"/>
        <v>0</v>
      </c>
      <c r="AN59" s="30">
        <f t="shared" si="47"/>
        <v>0</v>
      </c>
      <c r="AO59" s="30">
        <f t="shared" si="48"/>
        <v>0</v>
      </c>
      <c r="AP59" s="30">
        <f t="shared" si="49"/>
        <v>0</v>
      </c>
      <c r="AQ59" s="30">
        <f t="shared" si="50"/>
        <v>0</v>
      </c>
      <c r="AR59" s="30">
        <f t="shared" si="51"/>
        <v>0</v>
      </c>
      <c r="AS59" s="30">
        <f t="shared" si="52"/>
        <v>0</v>
      </c>
      <c r="AT59" s="30">
        <f t="shared" si="53"/>
        <v>0</v>
      </c>
      <c r="AU59" s="30">
        <f t="shared" si="54"/>
        <v>0</v>
      </c>
      <c r="AV59" s="30">
        <f t="shared" si="55"/>
        <v>0</v>
      </c>
      <c r="AW59" s="30">
        <f t="shared" si="56"/>
        <v>0</v>
      </c>
      <c r="AX59" s="30">
        <f t="shared" si="57"/>
        <v>0</v>
      </c>
      <c r="AY59" s="30">
        <f t="shared" si="58"/>
        <v>0</v>
      </c>
      <c r="AZ59" s="30">
        <f t="shared" si="59"/>
        <v>0</v>
      </c>
      <c r="BA59" s="30">
        <f t="shared" si="60"/>
        <v>0</v>
      </c>
      <c r="BB59" s="30">
        <f t="shared" si="61"/>
        <v>0</v>
      </c>
      <c r="BC59" s="30">
        <f t="shared" si="62"/>
        <v>0</v>
      </c>
      <c r="BD59" s="30">
        <f t="shared" si="63"/>
        <v>0</v>
      </c>
      <c r="BE59" s="30">
        <f t="shared" si="64"/>
        <v>0</v>
      </c>
      <c r="BF59" s="30">
        <f t="shared" si="65"/>
        <v>0</v>
      </c>
    </row>
    <row r="60" spans="1:58" ht="14.4" x14ac:dyDescent="0.3">
      <c r="A60" s="24"/>
      <c r="B60" s="25"/>
      <c r="C60" s="24" t="s">
        <v>27</v>
      </c>
      <c r="D60" s="24"/>
      <c r="E60" s="25"/>
      <c r="F60" s="24"/>
      <c r="G60" s="25"/>
      <c r="H60" s="26"/>
      <c r="I60" s="27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9">
        <f t="shared" si="33"/>
        <v>0</v>
      </c>
      <c r="W60" s="19"/>
      <c r="X60" s="63"/>
      <c r="Y60" s="63"/>
      <c r="AA60" s="30">
        <f t="shared" si="34"/>
        <v>0</v>
      </c>
      <c r="AB60" s="30">
        <f t="shared" si="35"/>
        <v>0</v>
      </c>
      <c r="AC60" s="30">
        <f t="shared" si="36"/>
        <v>0</v>
      </c>
      <c r="AD60" s="30">
        <f t="shared" si="37"/>
        <v>0</v>
      </c>
      <c r="AE60" s="30">
        <f t="shared" si="38"/>
        <v>0</v>
      </c>
      <c r="AF60" s="30">
        <f t="shared" si="39"/>
        <v>0</v>
      </c>
      <c r="AG60" s="30">
        <f t="shared" si="40"/>
        <v>0</v>
      </c>
      <c r="AH60" s="30">
        <f t="shared" si="41"/>
        <v>0</v>
      </c>
      <c r="AI60" s="30">
        <f t="shared" si="42"/>
        <v>0</v>
      </c>
      <c r="AJ60" s="30">
        <f t="shared" si="43"/>
        <v>0</v>
      </c>
      <c r="AK60" s="30">
        <f t="shared" si="44"/>
        <v>0</v>
      </c>
      <c r="AL60" s="30">
        <f t="shared" si="45"/>
        <v>0</v>
      </c>
      <c r="AM60" s="30">
        <f t="shared" si="46"/>
        <v>0</v>
      </c>
      <c r="AN60" s="30">
        <f t="shared" si="47"/>
        <v>0</v>
      </c>
      <c r="AO60" s="30">
        <f t="shared" si="48"/>
        <v>0</v>
      </c>
      <c r="AP60" s="30">
        <f t="shared" si="49"/>
        <v>0</v>
      </c>
      <c r="AQ60" s="30">
        <f t="shared" si="50"/>
        <v>0</v>
      </c>
      <c r="AR60" s="30">
        <f t="shared" si="51"/>
        <v>0</v>
      </c>
      <c r="AS60" s="30">
        <f t="shared" si="52"/>
        <v>0</v>
      </c>
      <c r="AT60" s="30">
        <f t="shared" si="53"/>
        <v>0</v>
      </c>
      <c r="AU60" s="30">
        <f t="shared" si="54"/>
        <v>0</v>
      </c>
      <c r="AV60" s="30">
        <f t="shared" si="55"/>
        <v>0</v>
      </c>
      <c r="AW60" s="30">
        <f t="shared" si="56"/>
        <v>0</v>
      </c>
      <c r="AX60" s="30">
        <f t="shared" si="57"/>
        <v>0</v>
      </c>
      <c r="AY60" s="30">
        <f t="shared" si="58"/>
        <v>0</v>
      </c>
      <c r="AZ60" s="30">
        <f t="shared" si="59"/>
        <v>0</v>
      </c>
      <c r="BA60" s="30">
        <f t="shared" si="60"/>
        <v>0</v>
      </c>
      <c r="BB60" s="30">
        <f t="shared" si="61"/>
        <v>0</v>
      </c>
      <c r="BC60" s="30">
        <f t="shared" si="62"/>
        <v>0</v>
      </c>
      <c r="BD60" s="30">
        <f t="shared" si="63"/>
        <v>0</v>
      </c>
      <c r="BE60" s="30">
        <f t="shared" si="64"/>
        <v>0</v>
      </c>
      <c r="BF60" s="30">
        <f t="shared" si="65"/>
        <v>0</v>
      </c>
    </row>
    <row r="61" spans="1:58" ht="14.4" x14ac:dyDescent="0.3">
      <c r="A61" s="24"/>
      <c r="B61" s="25"/>
      <c r="C61" s="24" t="s">
        <v>27</v>
      </c>
      <c r="D61" s="24"/>
      <c r="E61" s="25"/>
      <c r="F61" s="24"/>
      <c r="G61" s="25"/>
      <c r="H61" s="26"/>
      <c r="I61" s="27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9">
        <f t="shared" si="33"/>
        <v>0</v>
      </c>
      <c r="W61" s="19"/>
      <c r="X61" s="63"/>
      <c r="Y61" s="63"/>
      <c r="AA61" s="30">
        <f t="shared" si="34"/>
        <v>0</v>
      </c>
      <c r="AB61" s="30">
        <f t="shared" si="35"/>
        <v>0</v>
      </c>
      <c r="AC61" s="30">
        <f t="shared" si="36"/>
        <v>0</v>
      </c>
      <c r="AD61" s="30">
        <f t="shared" si="37"/>
        <v>0</v>
      </c>
      <c r="AE61" s="30">
        <f t="shared" si="38"/>
        <v>0</v>
      </c>
      <c r="AF61" s="30">
        <f t="shared" si="39"/>
        <v>0</v>
      </c>
      <c r="AG61" s="30">
        <f t="shared" si="40"/>
        <v>0</v>
      </c>
      <c r="AH61" s="30">
        <f t="shared" si="41"/>
        <v>0</v>
      </c>
      <c r="AI61" s="30">
        <f t="shared" si="42"/>
        <v>0</v>
      </c>
      <c r="AJ61" s="30">
        <f t="shared" si="43"/>
        <v>0</v>
      </c>
      <c r="AK61" s="30">
        <f t="shared" si="44"/>
        <v>0</v>
      </c>
      <c r="AL61" s="30">
        <f t="shared" si="45"/>
        <v>0</v>
      </c>
      <c r="AM61" s="30">
        <f t="shared" si="46"/>
        <v>0</v>
      </c>
      <c r="AN61" s="30">
        <f t="shared" si="47"/>
        <v>0</v>
      </c>
      <c r="AO61" s="30">
        <f t="shared" si="48"/>
        <v>0</v>
      </c>
      <c r="AP61" s="30">
        <f t="shared" si="49"/>
        <v>0</v>
      </c>
      <c r="AQ61" s="30">
        <f t="shared" si="50"/>
        <v>0</v>
      </c>
      <c r="AR61" s="30">
        <f t="shared" si="51"/>
        <v>0</v>
      </c>
      <c r="AS61" s="30">
        <f t="shared" si="52"/>
        <v>0</v>
      </c>
      <c r="AT61" s="30">
        <f t="shared" si="53"/>
        <v>0</v>
      </c>
      <c r="AU61" s="30">
        <f t="shared" si="54"/>
        <v>0</v>
      </c>
      <c r="AV61" s="30">
        <f t="shared" si="55"/>
        <v>0</v>
      </c>
      <c r="AW61" s="30">
        <f t="shared" si="56"/>
        <v>0</v>
      </c>
      <c r="AX61" s="30">
        <f t="shared" si="57"/>
        <v>0</v>
      </c>
      <c r="AY61" s="30">
        <f t="shared" si="58"/>
        <v>0</v>
      </c>
      <c r="AZ61" s="30">
        <f t="shared" si="59"/>
        <v>0</v>
      </c>
      <c r="BA61" s="30">
        <f t="shared" si="60"/>
        <v>0</v>
      </c>
      <c r="BB61" s="30">
        <f t="shared" si="61"/>
        <v>0</v>
      </c>
      <c r="BC61" s="30">
        <f t="shared" si="62"/>
        <v>0</v>
      </c>
      <c r="BD61" s="30">
        <f t="shared" si="63"/>
        <v>0</v>
      </c>
      <c r="BE61" s="30">
        <f t="shared" si="64"/>
        <v>0</v>
      </c>
      <c r="BF61" s="30">
        <f t="shared" si="65"/>
        <v>0</v>
      </c>
    </row>
    <row r="62" spans="1:58" ht="14.4" x14ac:dyDescent="0.3">
      <c r="A62" s="24"/>
      <c r="B62" s="25"/>
      <c r="C62" s="24" t="s">
        <v>27</v>
      </c>
      <c r="D62" s="24"/>
      <c r="E62" s="25"/>
      <c r="F62" s="24"/>
      <c r="G62" s="25"/>
      <c r="H62" s="26"/>
      <c r="I62" s="27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29">
        <f t="shared" si="33"/>
        <v>0</v>
      </c>
      <c r="W62" s="19"/>
      <c r="X62" s="63"/>
      <c r="Y62" s="63"/>
      <c r="AA62" s="30">
        <f t="shared" si="34"/>
        <v>0</v>
      </c>
      <c r="AB62" s="30">
        <f t="shared" si="35"/>
        <v>0</v>
      </c>
      <c r="AC62" s="30">
        <f t="shared" si="36"/>
        <v>0</v>
      </c>
      <c r="AD62" s="30">
        <f t="shared" si="37"/>
        <v>0</v>
      </c>
      <c r="AE62" s="30">
        <f t="shared" si="38"/>
        <v>0</v>
      </c>
      <c r="AF62" s="30">
        <f t="shared" si="39"/>
        <v>0</v>
      </c>
      <c r="AG62" s="30">
        <f t="shared" si="40"/>
        <v>0</v>
      </c>
      <c r="AH62" s="30">
        <f t="shared" si="41"/>
        <v>0</v>
      </c>
      <c r="AI62" s="30">
        <f t="shared" si="42"/>
        <v>0</v>
      </c>
      <c r="AJ62" s="30">
        <f t="shared" si="43"/>
        <v>0</v>
      </c>
      <c r="AK62" s="30">
        <f t="shared" si="44"/>
        <v>0</v>
      </c>
      <c r="AL62" s="30">
        <f t="shared" si="45"/>
        <v>0</v>
      </c>
      <c r="AM62" s="30">
        <f t="shared" si="46"/>
        <v>0</v>
      </c>
      <c r="AN62" s="30">
        <f t="shared" si="47"/>
        <v>0</v>
      </c>
      <c r="AO62" s="30">
        <f t="shared" si="48"/>
        <v>0</v>
      </c>
      <c r="AP62" s="30">
        <f t="shared" si="49"/>
        <v>0</v>
      </c>
      <c r="AQ62" s="30">
        <f t="shared" si="50"/>
        <v>0</v>
      </c>
      <c r="AR62" s="30">
        <f t="shared" si="51"/>
        <v>0</v>
      </c>
      <c r="AS62" s="30">
        <f t="shared" si="52"/>
        <v>0</v>
      </c>
      <c r="AT62" s="30">
        <f t="shared" si="53"/>
        <v>0</v>
      </c>
      <c r="AU62" s="30">
        <f t="shared" si="54"/>
        <v>0</v>
      </c>
      <c r="AV62" s="30">
        <f t="shared" si="55"/>
        <v>0</v>
      </c>
      <c r="AW62" s="30">
        <f t="shared" si="56"/>
        <v>0</v>
      </c>
      <c r="AX62" s="30">
        <f t="shared" si="57"/>
        <v>0</v>
      </c>
      <c r="AY62" s="30">
        <f t="shared" si="58"/>
        <v>0</v>
      </c>
      <c r="AZ62" s="30">
        <f t="shared" si="59"/>
        <v>0</v>
      </c>
      <c r="BA62" s="30">
        <f t="shared" si="60"/>
        <v>0</v>
      </c>
      <c r="BB62" s="30">
        <f t="shared" si="61"/>
        <v>0</v>
      </c>
      <c r="BC62" s="30">
        <f t="shared" si="62"/>
        <v>0</v>
      </c>
      <c r="BD62" s="30">
        <f t="shared" si="63"/>
        <v>0</v>
      </c>
      <c r="BE62" s="30">
        <f t="shared" si="64"/>
        <v>0</v>
      </c>
      <c r="BF62" s="30">
        <f t="shared" si="65"/>
        <v>0</v>
      </c>
    </row>
    <row r="63" spans="1:58" ht="14.4" x14ac:dyDescent="0.3">
      <c r="A63" s="24"/>
      <c r="B63" s="25"/>
      <c r="C63" s="24" t="s">
        <v>27</v>
      </c>
      <c r="D63" s="24"/>
      <c r="E63" s="25"/>
      <c r="F63" s="24"/>
      <c r="G63" s="25"/>
      <c r="H63" s="26"/>
      <c r="I63" s="27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9">
        <f t="shared" si="33"/>
        <v>0</v>
      </c>
      <c r="W63" s="19"/>
      <c r="X63" s="63"/>
      <c r="Y63" s="63"/>
      <c r="AA63" s="30">
        <f t="shared" si="34"/>
        <v>0</v>
      </c>
      <c r="AB63" s="30">
        <f t="shared" si="35"/>
        <v>0</v>
      </c>
      <c r="AC63" s="30">
        <f t="shared" si="36"/>
        <v>0</v>
      </c>
      <c r="AD63" s="30">
        <f t="shared" si="37"/>
        <v>0</v>
      </c>
      <c r="AE63" s="30">
        <f t="shared" si="38"/>
        <v>0</v>
      </c>
      <c r="AF63" s="30">
        <f t="shared" si="39"/>
        <v>0</v>
      </c>
      <c r="AG63" s="30">
        <f t="shared" si="40"/>
        <v>0</v>
      </c>
      <c r="AH63" s="30">
        <f t="shared" si="41"/>
        <v>0</v>
      </c>
      <c r="AI63" s="30">
        <f t="shared" si="42"/>
        <v>0</v>
      </c>
      <c r="AJ63" s="30">
        <f t="shared" si="43"/>
        <v>0</v>
      </c>
      <c r="AK63" s="30">
        <f t="shared" si="44"/>
        <v>0</v>
      </c>
      <c r="AL63" s="30">
        <f t="shared" si="45"/>
        <v>0</v>
      </c>
      <c r="AM63" s="30">
        <f t="shared" si="46"/>
        <v>0</v>
      </c>
      <c r="AN63" s="30">
        <f t="shared" si="47"/>
        <v>0</v>
      </c>
      <c r="AO63" s="30">
        <f t="shared" si="48"/>
        <v>0</v>
      </c>
      <c r="AP63" s="30">
        <f t="shared" si="49"/>
        <v>0</v>
      </c>
      <c r="AQ63" s="30">
        <f t="shared" si="50"/>
        <v>0</v>
      </c>
      <c r="AR63" s="30">
        <f t="shared" si="51"/>
        <v>0</v>
      </c>
      <c r="AS63" s="30">
        <f t="shared" si="52"/>
        <v>0</v>
      </c>
      <c r="AT63" s="30">
        <f t="shared" si="53"/>
        <v>0</v>
      </c>
      <c r="AU63" s="30">
        <f t="shared" si="54"/>
        <v>0</v>
      </c>
      <c r="AV63" s="30">
        <f t="shared" si="55"/>
        <v>0</v>
      </c>
      <c r="AW63" s="30">
        <f t="shared" si="56"/>
        <v>0</v>
      </c>
      <c r="AX63" s="30">
        <f t="shared" si="57"/>
        <v>0</v>
      </c>
      <c r="AY63" s="30">
        <f t="shared" si="58"/>
        <v>0</v>
      </c>
      <c r="AZ63" s="30">
        <f t="shared" si="59"/>
        <v>0</v>
      </c>
      <c r="BA63" s="30">
        <f t="shared" si="60"/>
        <v>0</v>
      </c>
      <c r="BB63" s="30">
        <f t="shared" si="61"/>
        <v>0</v>
      </c>
      <c r="BC63" s="30">
        <f t="shared" si="62"/>
        <v>0</v>
      </c>
      <c r="BD63" s="30">
        <f t="shared" si="63"/>
        <v>0</v>
      </c>
      <c r="BE63" s="30">
        <f t="shared" si="64"/>
        <v>0</v>
      </c>
      <c r="BF63" s="30">
        <f t="shared" si="65"/>
        <v>0</v>
      </c>
    </row>
    <row r="64" spans="1:58" ht="14.4" x14ac:dyDescent="0.3">
      <c r="A64" s="24"/>
      <c r="B64" s="25"/>
      <c r="C64" s="24" t="s">
        <v>27</v>
      </c>
      <c r="D64" s="24"/>
      <c r="E64" s="25"/>
      <c r="F64" s="24"/>
      <c r="G64" s="25"/>
      <c r="H64" s="26"/>
      <c r="I64" s="27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9">
        <f t="shared" si="33"/>
        <v>0</v>
      </c>
      <c r="W64" s="19"/>
      <c r="X64" s="63"/>
      <c r="Y64" s="63"/>
      <c r="AA64" s="30">
        <f t="shared" si="34"/>
        <v>0</v>
      </c>
      <c r="AB64" s="30">
        <f t="shared" si="35"/>
        <v>0</v>
      </c>
      <c r="AC64" s="30">
        <f t="shared" si="36"/>
        <v>0</v>
      </c>
      <c r="AD64" s="30">
        <f t="shared" si="37"/>
        <v>0</v>
      </c>
      <c r="AE64" s="30">
        <f t="shared" si="38"/>
        <v>0</v>
      </c>
      <c r="AF64" s="30">
        <f t="shared" si="39"/>
        <v>0</v>
      </c>
      <c r="AG64" s="30">
        <f t="shared" si="40"/>
        <v>0</v>
      </c>
      <c r="AH64" s="30">
        <f t="shared" si="41"/>
        <v>0</v>
      </c>
      <c r="AI64" s="30">
        <f t="shared" si="42"/>
        <v>0</v>
      </c>
      <c r="AJ64" s="30">
        <f t="shared" si="43"/>
        <v>0</v>
      </c>
      <c r="AK64" s="30">
        <f t="shared" si="44"/>
        <v>0</v>
      </c>
      <c r="AL64" s="30">
        <f t="shared" si="45"/>
        <v>0</v>
      </c>
      <c r="AM64" s="30">
        <f t="shared" si="46"/>
        <v>0</v>
      </c>
      <c r="AN64" s="30">
        <f t="shared" si="47"/>
        <v>0</v>
      </c>
      <c r="AO64" s="30">
        <f t="shared" si="48"/>
        <v>0</v>
      </c>
      <c r="AP64" s="30">
        <f t="shared" si="49"/>
        <v>0</v>
      </c>
      <c r="AQ64" s="30">
        <f t="shared" si="50"/>
        <v>0</v>
      </c>
      <c r="AR64" s="30">
        <f t="shared" si="51"/>
        <v>0</v>
      </c>
      <c r="AS64" s="30">
        <f t="shared" si="52"/>
        <v>0</v>
      </c>
      <c r="AT64" s="30">
        <f t="shared" si="53"/>
        <v>0</v>
      </c>
      <c r="AU64" s="30">
        <f t="shared" si="54"/>
        <v>0</v>
      </c>
      <c r="AV64" s="30">
        <f t="shared" si="55"/>
        <v>0</v>
      </c>
      <c r="AW64" s="30">
        <f t="shared" si="56"/>
        <v>0</v>
      </c>
      <c r="AX64" s="30">
        <f t="shared" si="57"/>
        <v>0</v>
      </c>
      <c r="AY64" s="30">
        <f t="shared" si="58"/>
        <v>0</v>
      </c>
      <c r="AZ64" s="30">
        <f t="shared" si="59"/>
        <v>0</v>
      </c>
      <c r="BA64" s="30">
        <f t="shared" si="60"/>
        <v>0</v>
      </c>
      <c r="BB64" s="30">
        <f t="shared" si="61"/>
        <v>0</v>
      </c>
      <c r="BC64" s="30">
        <f t="shared" si="62"/>
        <v>0</v>
      </c>
      <c r="BD64" s="30">
        <f t="shared" si="63"/>
        <v>0</v>
      </c>
      <c r="BE64" s="30">
        <f t="shared" si="64"/>
        <v>0</v>
      </c>
      <c r="BF64" s="30">
        <f t="shared" si="65"/>
        <v>0</v>
      </c>
    </row>
    <row r="65" spans="1:58" ht="14.4" x14ac:dyDescent="0.3">
      <c r="A65" s="24"/>
      <c r="B65" s="25"/>
      <c r="C65" s="24" t="s">
        <v>27</v>
      </c>
      <c r="D65" s="24"/>
      <c r="E65" s="25"/>
      <c r="F65" s="24"/>
      <c r="G65" s="25"/>
      <c r="H65" s="26"/>
      <c r="I65" s="27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9">
        <f t="shared" si="33"/>
        <v>0</v>
      </c>
      <c r="W65" s="19"/>
      <c r="X65" s="63"/>
      <c r="Y65" s="63"/>
      <c r="AA65" s="30">
        <f t="shared" si="34"/>
        <v>0</v>
      </c>
      <c r="AB65" s="30">
        <f t="shared" si="35"/>
        <v>0</v>
      </c>
      <c r="AC65" s="30">
        <f t="shared" si="36"/>
        <v>0</v>
      </c>
      <c r="AD65" s="30">
        <f t="shared" si="37"/>
        <v>0</v>
      </c>
      <c r="AE65" s="30">
        <f t="shared" si="38"/>
        <v>0</v>
      </c>
      <c r="AF65" s="30">
        <f t="shared" si="39"/>
        <v>0</v>
      </c>
      <c r="AG65" s="30">
        <f t="shared" si="40"/>
        <v>0</v>
      </c>
      <c r="AH65" s="30">
        <f t="shared" si="41"/>
        <v>0</v>
      </c>
      <c r="AI65" s="30">
        <f t="shared" si="42"/>
        <v>0</v>
      </c>
      <c r="AJ65" s="30">
        <f t="shared" si="43"/>
        <v>0</v>
      </c>
      <c r="AK65" s="30">
        <f t="shared" si="44"/>
        <v>0</v>
      </c>
      <c r="AL65" s="30">
        <f t="shared" si="45"/>
        <v>0</v>
      </c>
      <c r="AM65" s="30">
        <f t="shared" si="46"/>
        <v>0</v>
      </c>
      <c r="AN65" s="30">
        <f t="shared" si="47"/>
        <v>0</v>
      </c>
      <c r="AO65" s="30">
        <f t="shared" si="48"/>
        <v>0</v>
      </c>
      <c r="AP65" s="30">
        <f t="shared" si="49"/>
        <v>0</v>
      </c>
      <c r="AQ65" s="30">
        <f t="shared" si="50"/>
        <v>0</v>
      </c>
      <c r="AR65" s="30">
        <f t="shared" si="51"/>
        <v>0</v>
      </c>
      <c r="AS65" s="30">
        <f t="shared" si="52"/>
        <v>0</v>
      </c>
      <c r="AT65" s="30">
        <f t="shared" si="53"/>
        <v>0</v>
      </c>
      <c r="AU65" s="30">
        <f t="shared" si="54"/>
        <v>0</v>
      </c>
      <c r="AV65" s="30">
        <f t="shared" si="55"/>
        <v>0</v>
      </c>
      <c r="AW65" s="30">
        <f t="shared" si="56"/>
        <v>0</v>
      </c>
      <c r="AX65" s="30">
        <f t="shared" si="57"/>
        <v>0</v>
      </c>
      <c r="AY65" s="30">
        <f t="shared" si="58"/>
        <v>0</v>
      </c>
      <c r="AZ65" s="30">
        <f t="shared" si="59"/>
        <v>0</v>
      </c>
      <c r="BA65" s="30">
        <f t="shared" si="60"/>
        <v>0</v>
      </c>
      <c r="BB65" s="30">
        <f t="shared" si="61"/>
        <v>0</v>
      </c>
      <c r="BC65" s="30">
        <f t="shared" si="62"/>
        <v>0</v>
      </c>
      <c r="BD65" s="30">
        <f t="shared" si="63"/>
        <v>0</v>
      </c>
      <c r="BE65" s="30">
        <f t="shared" si="64"/>
        <v>0</v>
      </c>
      <c r="BF65" s="30">
        <f t="shared" si="65"/>
        <v>0</v>
      </c>
    </row>
    <row r="66" spans="1:58" ht="14.4" x14ac:dyDescent="0.3">
      <c r="A66" s="24"/>
      <c r="B66" s="25"/>
      <c r="C66" s="24" t="s">
        <v>27</v>
      </c>
      <c r="D66" s="24"/>
      <c r="E66" s="25"/>
      <c r="F66" s="24"/>
      <c r="G66" s="25"/>
      <c r="H66" s="26"/>
      <c r="I66" s="27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9">
        <f t="shared" si="33"/>
        <v>0</v>
      </c>
      <c r="W66" s="19"/>
      <c r="X66" s="63"/>
      <c r="Y66" s="63"/>
      <c r="AA66" s="30">
        <f t="shared" si="34"/>
        <v>0</v>
      </c>
      <c r="AB66" s="30">
        <f t="shared" si="35"/>
        <v>0</v>
      </c>
      <c r="AC66" s="30">
        <f t="shared" si="36"/>
        <v>0</v>
      </c>
      <c r="AD66" s="30">
        <f t="shared" si="37"/>
        <v>0</v>
      </c>
      <c r="AE66" s="30">
        <f t="shared" si="38"/>
        <v>0</v>
      </c>
      <c r="AF66" s="30">
        <f t="shared" si="39"/>
        <v>0</v>
      </c>
      <c r="AG66" s="30">
        <f t="shared" si="40"/>
        <v>0</v>
      </c>
      <c r="AH66" s="30">
        <f t="shared" si="41"/>
        <v>0</v>
      </c>
      <c r="AI66" s="30">
        <f t="shared" si="42"/>
        <v>0</v>
      </c>
      <c r="AJ66" s="30">
        <f t="shared" si="43"/>
        <v>0</v>
      </c>
      <c r="AK66" s="30">
        <f t="shared" si="44"/>
        <v>0</v>
      </c>
      <c r="AL66" s="30">
        <f t="shared" si="45"/>
        <v>0</v>
      </c>
      <c r="AM66" s="30">
        <f t="shared" si="46"/>
        <v>0</v>
      </c>
      <c r="AN66" s="30">
        <f t="shared" si="47"/>
        <v>0</v>
      </c>
      <c r="AO66" s="30">
        <f t="shared" si="48"/>
        <v>0</v>
      </c>
      <c r="AP66" s="30">
        <f t="shared" si="49"/>
        <v>0</v>
      </c>
      <c r="AQ66" s="30">
        <f t="shared" si="50"/>
        <v>0</v>
      </c>
      <c r="AR66" s="30">
        <f t="shared" si="51"/>
        <v>0</v>
      </c>
      <c r="AS66" s="30">
        <f t="shared" si="52"/>
        <v>0</v>
      </c>
      <c r="AT66" s="30">
        <f t="shared" si="53"/>
        <v>0</v>
      </c>
      <c r="AU66" s="30">
        <f t="shared" si="54"/>
        <v>0</v>
      </c>
      <c r="AV66" s="30">
        <f t="shared" si="55"/>
        <v>0</v>
      </c>
      <c r="AW66" s="30">
        <f t="shared" si="56"/>
        <v>0</v>
      </c>
      <c r="AX66" s="30">
        <f t="shared" si="57"/>
        <v>0</v>
      </c>
      <c r="AY66" s="30">
        <f t="shared" si="58"/>
        <v>0</v>
      </c>
      <c r="AZ66" s="30">
        <f t="shared" si="59"/>
        <v>0</v>
      </c>
      <c r="BA66" s="30">
        <f t="shared" si="60"/>
        <v>0</v>
      </c>
      <c r="BB66" s="30">
        <f t="shared" si="61"/>
        <v>0</v>
      </c>
      <c r="BC66" s="30">
        <f t="shared" si="62"/>
        <v>0</v>
      </c>
      <c r="BD66" s="30">
        <f t="shared" si="63"/>
        <v>0</v>
      </c>
      <c r="BE66" s="30">
        <f t="shared" si="64"/>
        <v>0</v>
      </c>
      <c r="BF66" s="30">
        <f t="shared" si="65"/>
        <v>0</v>
      </c>
    </row>
    <row r="67" spans="1:58" ht="14.4" x14ac:dyDescent="0.3">
      <c r="A67" s="24"/>
      <c r="B67" s="25"/>
      <c r="C67" s="24" t="s">
        <v>27</v>
      </c>
      <c r="D67" s="24"/>
      <c r="E67" s="25"/>
      <c r="F67" s="24"/>
      <c r="G67" s="25"/>
      <c r="H67" s="26"/>
      <c r="I67" s="27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9">
        <f t="shared" ref="V67:V98" si="66">SUM(J67:U67)</f>
        <v>0</v>
      </c>
      <c r="W67" s="19"/>
      <c r="X67" s="63"/>
      <c r="Y67" s="63"/>
      <c r="AA67" s="30">
        <f t="shared" ref="AA67:AA98" si="67">IF(AND( $C67&lt;&gt;"TANF",LEFT($D67,3)="Pri",LEFT($E67,3) &lt;&gt;"Uti",LEFT($E67,3)&lt;&gt;"Hsg",LEFT($F67,3) &lt;&gt;"ESG"),SUM(J67:L67),0)</f>
        <v>0</v>
      </c>
      <c r="AB67" s="30">
        <f t="shared" ref="AB67:AB98" si="68">IF(AND( $C67&lt;&gt;"TANF",LEFT($D67,3)="Pri",LEFT($E67,3) &lt;&gt;"Uti",LEFT($E67,3)&lt;&gt;"Hsg",LEFT($F67,3) ="ESG"),SUM(J67:L67),0)</f>
        <v>0</v>
      </c>
      <c r="AC67" s="30">
        <f t="shared" ref="AC67:AC98" si="69">IF(AND($C67="TANF",LEFT($D67,3)="Pri",LEFT($E67,3) &lt;&gt;"Uti",LEFT($E67,3)&lt;&gt;"Hsg"),SUM(J67:L67),0)</f>
        <v>0</v>
      </c>
      <c r="AD67" s="30">
        <f t="shared" ref="AD67:AD98" si="70">IF(AND($C67="TANF",AC67=0),SUM(J67:L67),0)</f>
        <v>0</v>
      </c>
      <c r="AE67" s="30">
        <f t="shared" ref="AE67:AE98" si="71">IF(AND( LEFT($E67,7) ="Rent (m",LEFT($F67,3) &lt;&gt;"ESG",SUM(AA67:AD67)=0),SUM(J67:L67),0)</f>
        <v>0</v>
      </c>
      <c r="AF67" s="30">
        <f t="shared" ref="AF67:AF98" si="72">IF(AND(LEFT($E67,4) ="Flex",SUM(AA67:AE67)=0),SUM(J67:L67),0)</f>
        <v>0</v>
      </c>
      <c r="AG67" s="30">
        <f t="shared" ref="AG67:AG98" si="73">IF(SUM(AA67:AF67)=0,SUM(J67:L67),0)</f>
        <v>0</v>
      </c>
      <c r="AH67" s="30">
        <f t="shared" ref="AH67:AH98" si="74">IF(OR(LEFT($E67,4)&lt;&gt;"Rent",LEFT($F67,3)="ESG"),SUM(J67:L67)-AF67,0)</f>
        <v>0</v>
      </c>
      <c r="AI67" s="30">
        <f t="shared" ref="AI67:AI98" si="75">IF(AND( $C67&lt;&gt;"TANF",LEFT($D67,3)="Pri",LEFT($E67,3) &lt;&gt;"Uti",LEFT($E67,3)&lt;&gt;"Hsg",LEFT($F67,3) &lt;&gt;"ESG"),SUM(M67:O67),0)</f>
        <v>0</v>
      </c>
      <c r="AJ67" s="30">
        <f t="shared" ref="AJ67:AJ98" si="76">IF(AND( $C67&lt;&gt;"TANF",LEFT($D67,3)="Pri",LEFT($E67,3) &lt;&gt;"Uti",LEFT($E67,3)&lt;&gt;"Hsg",LEFT($F67,3) ="ESG"),SUM(M67:O67),0)</f>
        <v>0</v>
      </c>
      <c r="AK67" s="30">
        <f t="shared" ref="AK67:AK98" si="77">IF(AND($C67="TANF",LEFT($D67,3)="Pri",LEFT($E67,3) &lt;&gt;"Uti",LEFT($E67,3)&lt;&gt;"Hsg"),SUM(M67:O67),0)</f>
        <v>0</v>
      </c>
      <c r="AL67" s="30">
        <f t="shared" ref="AL67:AL98" si="78">IF(AND($C67="TANF",AK67=0),SUM(M67:O67),0)</f>
        <v>0</v>
      </c>
      <c r="AM67" s="30">
        <f t="shared" ref="AM67:AM98" si="79">IF(AND( LEFT($E67,7) ="Rent (m",LEFT($F67,3) &lt;&gt;"ESG",SUM(AI67:AL67)=0),SUM(M67:O67),0)</f>
        <v>0</v>
      </c>
      <c r="AN67" s="30">
        <f t="shared" ref="AN67:AN98" si="80">IF(AND(LEFT($E67,4) ="Flex",SUM(AI67:AM67)=0),SUM(M67:O67),0)</f>
        <v>0</v>
      </c>
      <c r="AO67" s="30">
        <f t="shared" ref="AO67:AO98" si="81">IF(SUM(AI67:AN67)=0,SUM(M67:O67),0)</f>
        <v>0</v>
      </c>
      <c r="AP67" s="30">
        <f t="shared" ref="AP67:AP98" si="82">IF(OR(LEFT($E67,4)&lt;&gt;"Rent",LEFT($F67,3)="ESG"),SUM(M67:O67)-AN67,0)</f>
        <v>0</v>
      </c>
      <c r="AQ67" s="30">
        <f t="shared" ref="AQ67:AQ98" si="83">IF(AND( $C67&lt;&gt;"TANF",LEFT($D67,3)="Pri",LEFT($E67,3) &lt;&gt;"Uti",LEFT($E67,3)&lt;&gt;"Hsg",LEFT($F67,3) &lt;&gt;"ESG"),SUM(P67:R67),0)</f>
        <v>0</v>
      </c>
      <c r="AR67" s="30">
        <f t="shared" ref="AR67:AR98" si="84">IF(AND( $C67&lt;&gt;"TANF",LEFT($D67,3)="Pri",LEFT($E67,3) &lt;&gt;"Uti",LEFT($E67,3)&lt;&gt;"Hsg",LEFT($F67,3) ="ESG"),SUM(P67:R67),0)</f>
        <v>0</v>
      </c>
      <c r="AS67" s="30">
        <f t="shared" ref="AS67:AS98" si="85">IF(AND($C67="TANF",LEFT($D67,3)="Pri",LEFT($E67,3) &lt;&gt;"Uti",LEFT($E67,3)&lt;&gt;"Hsg"),SUM(P67:R67),0)</f>
        <v>0</v>
      </c>
      <c r="AT67" s="30">
        <f t="shared" ref="AT67:AT98" si="86">IF(AND($C67="TANF",AS67=0),SUM(P67:R67),0)</f>
        <v>0</v>
      </c>
      <c r="AU67" s="30">
        <f t="shared" ref="AU67:AU98" si="87">IF(AND( LEFT($E67,7) ="Rent (m",LEFT($F67,3) &lt;&gt;"ESG",SUM(AQ67:AT67)=0),SUM(P67:R67),0)</f>
        <v>0</v>
      </c>
      <c r="AV67" s="30">
        <f t="shared" ref="AV67:AV98" si="88">IF(AND(LEFT($E67,4) ="Flex",SUM(AQ67:AU67)=0),SUM(P67:R67),0)</f>
        <v>0</v>
      </c>
      <c r="AW67" s="30">
        <f t="shared" ref="AW67:AW98" si="89">IF(SUM(AQ67:AV67)=0,SUM(P67:R67),0)</f>
        <v>0</v>
      </c>
      <c r="AX67" s="30">
        <f t="shared" ref="AX67:AX98" si="90">IF(OR(LEFT($E67,4)&lt;&gt;"Rent",LEFT($F67,3)="ESG"),SUM(P67:R67)-AV67,0)</f>
        <v>0</v>
      </c>
      <c r="AY67" s="30">
        <f t="shared" ref="AY67:AY98" si="91">IF(AND( $C67&lt;&gt;"TANF",LEFT($D67,3)="Pri",LEFT($E67,3) &lt;&gt;"Uti",LEFT($E67,3)&lt;&gt;"Hsg",LEFT($F67,3) &lt;&gt;"ESG"),SUM(S67:U67),0)</f>
        <v>0</v>
      </c>
      <c r="AZ67" s="30">
        <f t="shared" ref="AZ67:AZ98" si="92">IF(AND( $C67&lt;&gt;"TANF",LEFT($D67,3)="Pri",LEFT($E67,3) &lt;&gt;"Uti",LEFT($E67,3)&lt;&gt;"Hsg",LEFT($F67,3) ="ESG"),SUM(S67:U67),0)</f>
        <v>0</v>
      </c>
      <c r="BA67" s="30">
        <f t="shared" ref="BA67:BA98" si="93">IF(AND($C67="TANF",LEFT($D67,3)="Pri",LEFT($E67,3) &lt;&gt;"Uti",LEFT($E67,3)&lt;&gt;"Hsg"),SUM(S67:U67),0)</f>
        <v>0</v>
      </c>
      <c r="BB67" s="30">
        <f t="shared" ref="BB67:BB98" si="94">IF(AND($C67="TANF",BA67=0),SUM(S67:U67),0)</f>
        <v>0</v>
      </c>
      <c r="BC67" s="30">
        <f t="shared" ref="BC67:BC98" si="95">IF(AND( LEFT($E67,7) ="Rent (m",LEFT($F67,3) &lt;&gt;"ESG",SUM(AY67:BB67)=0),SUM(S67:U67),0)</f>
        <v>0</v>
      </c>
      <c r="BD67" s="30">
        <f t="shared" ref="BD67:BD98" si="96">IF(AND(LEFT($E67,4) ="Flex",SUM(AY67:BC67)=0),SUM(S67:U67),0)</f>
        <v>0</v>
      </c>
      <c r="BE67" s="30">
        <f t="shared" ref="BE67:BE98" si="97">IF(SUM(AY67:BD67)=0,SUM(S67:U67),0)</f>
        <v>0</v>
      </c>
      <c r="BF67" s="30">
        <f t="shared" ref="BF67:BF98" si="98">IF(OR(LEFT($E67,4)&lt;&gt;"Rent",LEFT($F67,3)="ESG"),SUM(S67:U67)-BD67,0)</f>
        <v>0</v>
      </c>
    </row>
    <row r="68" spans="1:58" ht="14.4" x14ac:dyDescent="0.3">
      <c r="A68" s="24"/>
      <c r="B68" s="25"/>
      <c r="C68" s="24" t="s">
        <v>27</v>
      </c>
      <c r="D68" s="24"/>
      <c r="E68" s="25"/>
      <c r="F68" s="24"/>
      <c r="G68" s="25"/>
      <c r="H68" s="26"/>
      <c r="I68" s="27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9">
        <f t="shared" si="66"/>
        <v>0</v>
      </c>
      <c r="W68" s="19"/>
      <c r="X68" s="63"/>
      <c r="Y68" s="63"/>
      <c r="AA68" s="30">
        <f t="shared" si="67"/>
        <v>0</v>
      </c>
      <c r="AB68" s="30">
        <f t="shared" si="68"/>
        <v>0</v>
      </c>
      <c r="AC68" s="30">
        <f t="shared" si="69"/>
        <v>0</v>
      </c>
      <c r="AD68" s="30">
        <f t="shared" si="70"/>
        <v>0</v>
      </c>
      <c r="AE68" s="30">
        <f t="shared" si="71"/>
        <v>0</v>
      </c>
      <c r="AF68" s="30">
        <f t="shared" si="72"/>
        <v>0</v>
      </c>
      <c r="AG68" s="30">
        <f t="shared" si="73"/>
        <v>0</v>
      </c>
      <c r="AH68" s="30">
        <f t="shared" si="74"/>
        <v>0</v>
      </c>
      <c r="AI68" s="30">
        <f t="shared" si="75"/>
        <v>0</v>
      </c>
      <c r="AJ68" s="30">
        <f t="shared" si="76"/>
        <v>0</v>
      </c>
      <c r="AK68" s="30">
        <f t="shared" si="77"/>
        <v>0</v>
      </c>
      <c r="AL68" s="30">
        <f t="shared" si="78"/>
        <v>0</v>
      </c>
      <c r="AM68" s="30">
        <f t="shared" si="79"/>
        <v>0</v>
      </c>
      <c r="AN68" s="30">
        <f t="shared" si="80"/>
        <v>0</v>
      </c>
      <c r="AO68" s="30">
        <f t="shared" si="81"/>
        <v>0</v>
      </c>
      <c r="AP68" s="30">
        <f t="shared" si="82"/>
        <v>0</v>
      </c>
      <c r="AQ68" s="30">
        <f t="shared" si="83"/>
        <v>0</v>
      </c>
      <c r="AR68" s="30">
        <f t="shared" si="84"/>
        <v>0</v>
      </c>
      <c r="AS68" s="30">
        <f t="shared" si="85"/>
        <v>0</v>
      </c>
      <c r="AT68" s="30">
        <f t="shared" si="86"/>
        <v>0</v>
      </c>
      <c r="AU68" s="30">
        <f t="shared" si="87"/>
        <v>0</v>
      </c>
      <c r="AV68" s="30">
        <f t="shared" si="88"/>
        <v>0</v>
      </c>
      <c r="AW68" s="30">
        <f t="shared" si="89"/>
        <v>0</v>
      </c>
      <c r="AX68" s="30">
        <f t="shared" si="90"/>
        <v>0</v>
      </c>
      <c r="AY68" s="30">
        <f t="shared" si="91"/>
        <v>0</v>
      </c>
      <c r="AZ68" s="30">
        <f t="shared" si="92"/>
        <v>0</v>
      </c>
      <c r="BA68" s="30">
        <f t="shared" si="93"/>
        <v>0</v>
      </c>
      <c r="BB68" s="30">
        <f t="shared" si="94"/>
        <v>0</v>
      </c>
      <c r="BC68" s="30">
        <f t="shared" si="95"/>
        <v>0</v>
      </c>
      <c r="BD68" s="30">
        <f t="shared" si="96"/>
        <v>0</v>
      </c>
      <c r="BE68" s="30">
        <f t="shared" si="97"/>
        <v>0</v>
      </c>
      <c r="BF68" s="30">
        <f t="shared" si="98"/>
        <v>0</v>
      </c>
    </row>
    <row r="69" spans="1:58" ht="14.4" x14ac:dyDescent="0.3">
      <c r="A69" s="24"/>
      <c r="B69" s="25"/>
      <c r="C69" s="24" t="s">
        <v>27</v>
      </c>
      <c r="D69" s="24"/>
      <c r="E69" s="25"/>
      <c r="F69" s="24"/>
      <c r="G69" s="25"/>
      <c r="H69" s="26"/>
      <c r="I69" s="27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9">
        <f t="shared" si="66"/>
        <v>0</v>
      </c>
      <c r="W69" s="19"/>
      <c r="X69" s="63"/>
      <c r="Y69" s="63"/>
      <c r="AA69" s="30">
        <f t="shared" si="67"/>
        <v>0</v>
      </c>
      <c r="AB69" s="30">
        <f t="shared" si="68"/>
        <v>0</v>
      </c>
      <c r="AC69" s="30">
        <f t="shared" si="69"/>
        <v>0</v>
      </c>
      <c r="AD69" s="30">
        <f t="shared" si="70"/>
        <v>0</v>
      </c>
      <c r="AE69" s="30">
        <f t="shared" si="71"/>
        <v>0</v>
      </c>
      <c r="AF69" s="30">
        <f t="shared" si="72"/>
        <v>0</v>
      </c>
      <c r="AG69" s="30">
        <f t="shared" si="73"/>
        <v>0</v>
      </c>
      <c r="AH69" s="30">
        <f t="shared" si="74"/>
        <v>0</v>
      </c>
      <c r="AI69" s="30">
        <f t="shared" si="75"/>
        <v>0</v>
      </c>
      <c r="AJ69" s="30">
        <f t="shared" si="76"/>
        <v>0</v>
      </c>
      <c r="AK69" s="30">
        <f t="shared" si="77"/>
        <v>0</v>
      </c>
      <c r="AL69" s="30">
        <f t="shared" si="78"/>
        <v>0</v>
      </c>
      <c r="AM69" s="30">
        <f t="shared" si="79"/>
        <v>0</v>
      </c>
      <c r="AN69" s="30">
        <f t="shared" si="80"/>
        <v>0</v>
      </c>
      <c r="AO69" s="30">
        <f t="shared" si="81"/>
        <v>0</v>
      </c>
      <c r="AP69" s="30">
        <f t="shared" si="82"/>
        <v>0</v>
      </c>
      <c r="AQ69" s="30">
        <f t="shared" si="83"/>
        <v>0</v>
      </c>
      <c r="AR69" s="30">
        <f t="shared" si="84"/>
        <v>0</v>
      </c>
      <c r="AS69" s="30">
        <f t="shared" si="85"/>
        <v>0</v>
      </c>
      <c r="AT69" s="30">
        <f t="shared" si="86"/>
        <v>0</v>
      </c>
      <c r="AU69" s="30">
        <f t="shared" si="87"/>
        <v>0</v>
      </c>
      <c r="AV69" s="30">
        <f t="shared" si="88"/>
        <v>0</v>
      </c>
      <c r="AW69" s="30">
        <f t="shared" si="89"/>
        <v>0</v>
      </c>
      <c r="AX69" s="30">
        <f t="shared" si="90"/>
        <v>0</v>
      </c>
      <c r="AY69" s="30">
        <f t="shared" si="91"/>
        <v>0</v>
      </c>
      <c r="AZ69" s="30">
        <f t="shared" si="92"/>
        <v>0</v>
      </c>
      <c r="BA69" s="30">
        <f t="shared" si="93"/>
        <v>0</v>
      </c>
      <c r="BB69" s="30">
        <f t="shared" si="94"/>
        <v>0</v>
      </c>
      <c r="BC69" s="30">
        <f t="shared" si="95"/>
        <v>0</v>
      </c>
      <c r="BD69" s="30">
        <f t="shared" si="96"/>
        <v>0</v>
      </c>
      <c r="BE69" s="30">
        <f t="shared" si="97"/>
        <v>0</v>
      </c>
      <c r="BF69" s="30">
        <f t="shared" si="98"/>
        <v>0</v>
      </c>
    </row>
    <row r="70" spans="1:58" ht="14.4" x14ac:dyDescent="0.3">
      <c r="A70" s="24"/>
      <c r="B70" s="25"/>
      <c r="C70" s="24" t="s">
        <v>27</v>
      </c>
      <c r="D70" s="24"/>
      <c r="E70" s="25"/>
      <c r="F70" s="24"/>
      <c r="G70" s="25"/>
      <c r="H70" s="26"/>
      <c r="I70" s="27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29">
        <f t="shared" si="66"/>
        <v>0</v>
      </c>
      <c r="W70" s="19"/>
      <c r="X70" s="63"/>
      <c r="Y70" s="63"/>
      <c r="AA70" s="30">
        <f t="shared" si="67"/>
        <v>0</v>
      </c>
      <c r="AB70" s="30">
        <f t="shared" si="68"/>
        <v>0</v>
      </c>
      <c r="AC70" s="30">
        <f t="shared" si="69"/>
        <v>0</v>
      </c>
      <c r="AD70" s="30">
        <f t="shared" si="70"/>
        <v>0</v>
      </c>
      <c r="AE70" s="30">
        <f t="shared" si="71"/>
        <v>0</v>
      </c>
      <c r="AF70" s="30">
        <f t="shared" si="72"/>
        <v>0</v>
      </c>
      <c r="AG70" s="30">
        <f t="shared" si="73"/>
        <v>0</v>
      </c>
      <c r="AH70" s="30">
        <f t="shared" si="74"/>
        <v>0</v>
      </c>
      <c r="AI70" s="30">
        <f t="shared" si="75"/>
        <v>0</v>
      </c>
      <c r="AJ70" s="30">
        <f t="shared" si="76"/>
        <v>0</v>
      </c>
      <c r="AK70" s="30">
        <f t="shared" si="77"/>
        <v>0</v>
      </c>
      <c r="AL70" s="30">
        <f t="shared" si="78"/>
        <v>0</v>
      </c>
      <c r="AM70" s="30">
        <f t="shared" si="79"/>
        <v>0</v>
      </c>
      <c r="AN70" s="30">
        <f t="shared" si="80"/>
        <v>0</v>
      </c>
      <c r="AO70" s="30">
        <f t="shared" si="81"/>
        <v>0</v>
      </c>
      <c r="AP70" s="30">
        <f t="shared" si="82"/>
        <v>0</v>
      </c>
      <c r="AQ70" s="30">
        <f t="shared" si="83"/>
        <v>0</v>
      </c>
      <c r="AR70" s="30">
        <f t="shared" si="84"/>
        <v>0</v>
      </c>
      <c r="AS70" s="30">
        <f t="shared" si="85"/>
        <v>0</v>
      </c>
      <c r="AT70" s="30">
        <f t="shared" si="86"/>
        <v>0</v>
      </c>
      <c r="AU70" s="30">
        <f t="shared" si="87"/>
        <v>0</v>
      </c>
      <c r="AV70" s="30">
        <f t="shared" si="88"/>
        <v>0</v>
      </c>
      <c r="AW70" s="30">
        <f t="shared" si="89"/>
        <v>0</v>
      </c>
      <c r="AX70" s="30">
        <f t="shared" si="90"/>
        <v>0</v>
      </c>
      <c r="AY70" s="30">
        <f t="shared" si="91"/>
        <v>0</v>
      </c>
      <c r="AZ70" s="30">
        <f t="shared" si="92"/>
        <v>0</v>
      </c>
      <c r="BA70" s="30">
        <f t="shared" si="93"/>
        <v>0</v>
      </c>
      <c r="BB70" s="30">
        <f t="shared" si="94"/>
        <v>0</v>
      </c>
      <c r="BC70" s="30">
        <f t="shared" si="95"/>
        <v>0</v>
      </c>
      <c r="BD70" s="30">
        <f t="shared" si="96"/>
        <v>0</v>
      </c>
      <c r="BE70" s="30">
        <f t="shared" si="97"/>
        <v>0</v>
      </c>
      <c r="BF70" s="30">
        <f t="shared" si="98"/>
        <v>0</v>
      </c>
    </row>
    <row r="71" spans="1:58" ht="14.4" x14ac:dyDescent="0.3">
      <c r="A71" s="24"/>
      <c r="B71" s="25"/>
      <c r="C71" s="24" t="s">
        <v>27</v>
      </c>
      <c r="D71" s="24"/>
      <c r="E71" s="25"/>
      <c r="F71" s="24"/>
      <c r="G71" s="25"/>
      <c r="H71" s="26"/>
      <c r="I71" s="27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29">
        <f t="shared" si="66"/>
        <v>0</v>
      </c>
      <c r="W71" s="19"/>
      <c r="X71" s="63"/>
      <c r="Y71" s="63"/>
      <c r="AA71" s="30">
        <f t="shared" si="67"/>
        <v>0</v>
      </c>
      <c r="AB71" s="30">
        <f t="shared" si="68"/>
        <v>0</v>
      </c>
      <c r="AC71" s="30">
        <f t="shared" si="69"/>
        <v>0</v>
      </c>
      <c r="AD71" s="30">
        <f t="shared" si="70"/>
        <v>0</v>
      </c>
      <c r="AE71" s="30">
        <f t="shared" si="71"/>
        <v>0</v>
      </c>
      <c r="AF71" s="30">
        <f t="shared" si="72"/>
        <v>0</v>
      </c>
      <c r="AG71" s="30">
        <f t="shared" si="73"/>
        <v>0</v>
      </c>
      <c r="AH71" s="30">
        <f t="shared" si="74"/>
        <v>0</v>
      </c>
      <c r="AI71" s="30">
        <f t="shared" si="75"/>
        <v>0</v>
      </c>
      <c r="AJ71" s="30">
        <f t="shared" si="76"/>
        <v>0</v>
      </c>
      <c r="AK71" s="30">
        <f t="shared" si="77"/>
        <v>0</v>
      </c>
      <c r="AL71" s="30">
        <f t="shared" si="78"/>
        <v>0</v>
      </c>
      <c r="AM71" s="30">
        <f t="shared" si="79"/>
        <v>0</v>
      </c>
      <c r="AN71" s="30">
        <f t="shared" si="80"/>
        <v>0</v>
      </c>
      <c r="AO71" s="30">
        <f t="shared" si="81"/>
        <v>0</v>
      </c>
      <c r="AP71" s="30">
        <f t="shared" si="82"/>
        <v>0</v>
      </c>
      <c r="AQ71" s="30">
        <f t="shared" si="83"/>
        <v>0</v>
      </c>
      <c r="AR71" s="30">
        <f t="shared" si="84"/>
        <v>0</v>
      </c>
      <c r="AS71" s="30">
        <f t="shared" si="85"/>
        <v>0</v>
      </c>
      <c r="AT71" s="30">
        <f t="shared" si="86"/>
        <v>0</v>
      </c>
      <c r="AU71" s="30">
        <f t="shared" si="87"/>
        <v>0</v>
      </c>
      <c r="AV71" s="30">
        <f t="shared" si="88"/>
        <v>0</v>
      </c>
      <c r="AW71" s="30">
        <f t="shared" si="89"/>
        <v>0</v>
      </c>
      <c r="AX71" s="30">
        <f t="shared" si="90"/>
        <v>0</v>
      </c>
      <c r="AY71" s="30">
        <f t="shared" si="91"/>
        <v>0</v>
      </c>
      <c r="AZ71" s="30">
        <f t="shared" si="92"/>
        <v>0</v>
      </c>
      <c r="BA71" s="30">
        <f t="shared" si="93"/>
        <v>0</v>
      </c>
      <c r="BB71" s="30">
        <f t="shared" si="94"/>
        <v>0</v>
      </c>
      <c r="BC71" s="30">
        <f t="shared" si="95"/>
        <v>0</v>
      </c>
      <c r="BD71" s="30">
        <f t="shared" si="96"/>
        <v>0</v>
      </c>
      <c r="BE71" s="30">
        <f t="shared" si="97"/>
        <v>0</v>
      </c>
      <c r="BF71" s="30">
        <f t="shared" si="98"/>
        <v>0</v>
      </c>
    </row>
    <row r="72" spans="1:58" ht="14.4" x14ac:dyDescent="0.3">
      <c r="A72" s="24"/>
      <c r="B72" s="25"/>
      <c r="C72" s="24" t="s">
        <v>27</v>
      </c>
      <c r="D72" s="24"/>
      <c r="E72" s="25"/>
      <c r="F72" s="24"/>
      <c r="G72" s="25"/>
      <c r="H72" s="26"/>
      <c r="I72" s="27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29">
        <f t="shared" si="66"/>
        <v>0</v>
      </c>
      <c r="W72" s="19"/>
      <c r="X72" s="63"/>
      <c r="Y72" s="63"/>
      <c r="AA72" s="30">
        <f t="shared" si="67"/>
        <v>0</v>
      </c>
      <c r="AB72" s="30">
        <f t="shared" si="68"/>
        <v>0</v>
      </c>
      <c r="AC72" s="30">
        <f t="shared" si="69"/>
        <v>0</v>
      </c>
      <c r="AD72" s="30">
        <f t="shared" si="70"/>
        <v>0</v>
      </c>
      <c r="AE72" s="30">
        <f t="shared" si="71"/>
        <v>0</v>
      </c>
      <c r="AF72" s="30">
        <f t="shared" si="72"/>
        <v>0</v>
      </c>
      <c r="AG72" s="30">
        <f t="shared" si="73"/>
        <v>0</v>
      </c>
      <c r="AH72" s="30">
        <f t="shared" si="74"/>
        <v>0</v>
      </c>
      <c r="AI72" s="30">
        <f t="shared" si="75"/>
        <v>0</v>
      </c>
      <c r="AJ72" s="30">
        <f t="shared" si="76"/>
        <v>0</v>
      </c>
      <c r="AK72" s="30">
        <f t="shared" si="77"/>
        <v>0</v>
      </c>
      <c r="AL72" s="30">
        <f t="shared" si="78"/>
        <v>0</v>
      </c>
      <c r="AM72" s="30">
        <f t="shared" si="79"/>
        <v>0</v>
      </c>
      <c r="AN72" s="30">
        <f t="shared" si="80"/>
        <v>0</v>
      </c>
      <c r="AO72" s="30">
        <f t="shared" si="81"/>
        <v>0</v>
      </c>
      <c r="AP72" s="30">
        <f t="shared" si="82"/>
        <v>0</v>
      </c>
      <c r="AQ72" s="30">
        <f t="shared" si="83"/>
        <v>0</v>
      </c>
      <c r="AR72" s="30">
        <f t="shared" si="84"/>
        <v>0</v>
      </c>
      <c r="AS72" s="30">
        <f t="shared" si="85"/>
        <v>0</v>
      </c>
      <c r="AT72" s="30">
        <f t="shared" si="86"/>
        <v>0</v>
      </c>
      <c r="AU72" s="30">
        <f t="shared" si="87"/>
        <v>0</v>
      </c>
      <c r="AV72" s="30">
        <f t="shared" si="88"/>
        <v>0</v>
      </c>
      <c r="AW72" s="30">
        <f t="shared" si="89"/>
        <v>0</v>
      </c>
      <c r="AX72" s="30">
        <f t="shared" si="90"/>
        <v>0</v>
      </c>
      <c r="AY72" s="30">
        <f t="shared" si="91"/>
        <v>0</v>
      </c>
      <c r="AZ72" s="30">
        <f t="shared" si="92"/>
        <v>0</v>
      </c>
      <c r="BA72" s="30">
        <f t="shared" si="93"/>
        <v>0</v>
      </c>
      <c r="BB72" s="30">
        <f t="shared" si="94"/>
        <v>0</v>
      </c>
      <c r="BC72" s="30">
        <f t="shared" si="95"/>
        <v>0</v>
      </c>
      <c r="BD72" s="30">
        <f t="shared" si="96"/>
        <v>0</v>
      </c>
      <c r="BE72" s="30">
        <f t="shared" si="97"/>
        <v>0</v>
      </c>
      <c r="BF72" s="30">
        <f t="shared" si="98"/>
        <v>0</v>
      </c>
    </row>
    <row r="73" spans="1:58" ht="14.4" x14ac:dyDescent="0.3">
      <c r="A73" s="24"/>
      <c r="B73" s="25"/>
      <c r="C73" s="24" t="s">
        <v>27</v>
      </c>
      <c r="D73" s="24"/>
      <c r="E73" s="25"/>
      <c r="F73" s="24"/>
      <c r="G73" s="25"/>
      <c r="H73" s="26"/>
      <c r="I73" s="27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29">
        <f t="shared" si="66"/>
        <v>0</v>
      </c>
      <c r="W73" s="19"/>
      <c r="X73" s="63"/>
      <c r="Y73" s="63"/>
      <c r="AA73" s="30">
        <f t="shared" si="67"/>
        <v>0</v>
      </c>
      <c r="AB73" s="30">
        <f t="shared" si="68"/>
        <v>0</v>
      </c>
      <c r="AC73" s="30">
        <f t="shared" si="69"/>
        <v>0</v>
      </c>
      <c r="AD73" s="30">
        <f t="shared" si="70"/>
        <v>0</v>
      </c>
      <c r="AE73" s="30">
        <f t="shared" si="71"/>
        <v>0</v>
      </c>
      <c r="AF73" s="30">
        <f t="shared" si="72"/>
        <v>0</v>
      </c>
      <c r="AG73" s="30">
        <f t="shared" si="73"/>
        <v>0</v>
      </c>
      <c r="AH73" s="30">
        <f t="shared" si="74"/>
        <v>0</v>
      </c>
      <c r="AI73" s="30">
        <f t="shared" si="75"/>
        <v>0</v>
      </c>
      <c r="AJ73" s="30">
        <f t="shared" si="76"/>
        <v>0</v>
      </c>
      <c r="AK73" s="30">
        <f t="shared" si="77"/>
        <v>0</v>
      </c>
      <c r="AL73" s="30">
        <f t="shared" si="78"/>
        <v>0</v>
      </c>
      <c r="AM73" s="30">
        <f t="shared" si="79"/>
        <v>0</v>
      </c>
      <c r="AN73" s="30">
        <f t="shared" si="80"/>
        <v>0</v>
      </c>
      <c r="AO73" s="30">
        <f t="shared" si="81"/>
        <v>0</v>
      </c>
      <c r="AP73" s="30">
        <f t="shared" si="82"/>
        <v>0</v>
      </c>
      <c r="AQ73" s="30">
        <f t="shared" si="83"/>
        <v>0</v>
      </c>
      <c r="AR73" s="30">
        <f t="shared" si="84"/>
        <v>0</v>
      </c>
      <c r="AS73" s="30">
        <f t="shared" si="85"/>
        <v>0</v>
      </c>
      <c r="AT73" s="30">
        <f t="shared" si="86"/>
        <v>0</v>
      </c>
      <c r="AU73" s="30">
        <f t="shared" si="87"/>
        <v>0</v>
      </c>
      <c r="AV73" s="30">
        <f t="shared" si="88"/>
        <v>0</v>
      </c>
      <c r="AW73" s="30">
        <f t="shared" si="89"/>
        <v>0</v>
      </c>
      <c r="AX73" s="30">
        <f t="shared" si="90"/>
        <v>0</v>
      </c>
      <c r="AY73" s="30">
        <f t="shared" si="91"/>
        <v>0</v>
      </c>
      <c r="AZ73" s="30">
        <f t="shared" si="92"/>
        <v>0</v>
      </c>
      <c r="BA73" s="30">
        <f t="shared" si="93"/>
        <v>0</v>
      </c>
      <c r="BB73" s="30">
        <f t="shared" si="94"/>
        <v>0</v>
      </c>
      <c r="BC73" s="30">
        <f t="shared" si="95"/>
        <v>0</v>
      </c>
      <c r="BD73" s="30">
        <f t="shared" si="96"/>
        <v>0</v>
      </c>
      <c r="BE73" s="30">
        <f t="shared" si="97"/>
        <v>0</v>
      </c>
      <c r="BF73" s="30">
        <f t="shared" si="98"/>
        <v>0</v>
      </c>
    </row>
    <row r="74" spans="1:58" ht="14.4" x14ac:dyDescent="0.3">
      <c r="A74" s="24"/>
      <c r="B74" s="25"/>
      <c r="C74" s="24" t="s">
        <v>27</v>
      </c>
      <c r="D74" s="24"/>
      <c r="E74" s="25"/>
      <c r="F74" s="24"/>
      <c r="G74" s="25"/>
      <c r="H74" s="26"/>
      <c r="I74" s="27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29">
        <f t="shared" si="66"/>
        <v>0</v>
      </c>
      <c r="W74" s="19"/>
      <c r="X74" s="63"/>
      <c r="Y74" s="63"/>
      <c r="AA74" s="30">
        <f t="shared" si="67"/>
        <v>0</v>
      </c>
      <c r="AB74" s="30">
        <f t="shared" si="68"/>
        <v>0</v>
      </c>
      <c r="AC74" s="30">
        <f t="shared" si="69"/>
        <v>0</v>
      </c>
      <c r="AD74" s="30">
        <f t="shared" si="70"/>
        <v>0</v>
      </c>
      <c r="AE74" s="30">
        <f t="shared" si="71"/>
        <v>0</v>
      </c>
      <c r="AF74" s="30">
        <f t="shared" si="72"/>
        <v>0</v>
      </c>
      <c r="AG74" s="30">
        <f t="shared" si="73"/>
        <v>0</v>
      </c>
      <c r="AH74" s="30">
        <f t="shared" si="74"/>
        <v>0</v>
      </c>
      <c r="AI74" s="30">
        <f t="shared" si="75"/>
        <v>0</v>
      </c>
      <c r="AJ74" s="30">
        <f t="shared" si="76"/>
        <v>0</v>
      </c>
      <c r="AK74" s="30">
        <f t="shared" si="77"/>
        <v>0</v>
      </c>
      <c r="AL74" s="30">
        <f t="shared" si="78"/>
        <v>0</v>
      </c>
      <c r="AM74" s="30">
        <f t="shared" si="79"/>
        <v>0</v>
      </c>
      <c r="AN74" s="30">
        <f t="shared" si="80"/>
        <v>0</v>
      </c>
      <c r="AO74" s="30">
        <f t="shared" si="81"/>
        <v>0</v>
      </c>
      <c r="AP74" s="30">
        <f t="shared" si="82"/>
        <v>0</v>
      </c>
      <c r="AQ74" s="30">
        <f t="shared" si="83"/>
        <v>0</v>
      </c>
      <c r="AR74" s="30">
        <f t="shared" si="84"/>
        <v>0</v>
      </c>
      <c r="AS74" s="30">
        <f t="shared" si="85"/>
        <v>0</v>
      </c>
      <c r="AT74" s="30">
        <f t="shared" si="86"/>
        <v>0</v>
      </c>
      <c r="AU74" s="30">
        <f t="shared" si="87"/>
        <v>0</v>
      </c>
      <c r="AV74" s="30">
        <f t="shared" si="88"/>
        <v>0</v>
      </c>
      <c r="AW74" s="30">
        <f t="shared" si="89"/>
        <v>0</v>
      </c>
      <c r="AX74" s="30">
        <f t="shared" si="90"/>
        <v>0</v>
      </c>
      <c r="AY74" s="30">
        <f t="shared" si="91"/>
        <v>0</v>
      </c>
      <c r="AZ74" s="30">
        <f t="shared" si="92"/>
        <v>0</v>
      </c>
      <c r="BA74" s="30">
        <f t="shared" si="93"/>
        <v>0</v>
      </c>
      <c r="BB74" s="30">
        <f t="shared" si="94"/>
        <v>0</v>
      </c>
      <c r="BC74" s="30">
        <f t="shared" si="95"/>
        <v>0</v>
      </c>
      <c r="BD74" s="30">
        <f t="shared" si="96"/>
        <v>0</v>
      </c>
      <c r="BE74" s="30">
        <f t="shared" si="97"/>
        <v>0</v>
      </c>
      <c r="BF74" s="30">
        <f t="shared" si="98"/>
        <v>0</v>
      </c>
    </row>
    <row r="75" spans="1:58" ht="14.4" x14ac:dyDescent="0.3">
      <c r="A75" s="24"/>
      <c r="B75" s="25"/>
      <c r="C75" s="24" t="s">
        <v>27</v>
      </c>
      <c r="D75" s="24"/>
      <c r="E75" s="25"/>
      <c r="F75" s="24"/>
      <c r="G75" s="25"/>
      <c r="H75" s="26"/>
      <c r="I75" s="27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29">
        <f t="shared" si="66"/>
        <v>0</v>
      </c>
      <c r="W75" s="19"/>
      <c r="X75" s="63"/>
      <c r="Y75" s="63"/>
      <c r="AA75" s="30">
        <f t="shared" si="67"/>
        <v>0</v>
      </c>
      <c r="AB75" s="30">
        <f t="shared" si="68"/>
        <v>0</v>
      </c>
      <c r="AC75" s="30">
        <f t="shared" si="69"/>
        <v>0</v>
      </c>
      <c r="AD75" s="30">
        <f t="shared" si="70"/>
        <v>0</v>
      </c>
      <c r="AE75" s="30">
        <f t="shared" si="71"/>
        <v>0</v>
      </c>
      <c r="AF75" s="30">
        <f t="shared" si="72"/>
        <v>0</v>
      </c>
      <c r="AG75" s="30">
        <f t="shared" si="73"/>
        <v>0</v>
      </c>
      <c r="AH75" s="30">
        <f t="shared" si="74"/>
        <v>0</v>
      </c>
      <c r="AI75" s="30">
        <f t="shared" si="75"/>
        <v>0</v>
      </c>
      <c r="AJ75" s="30">
        <f t="shared" si="76"/>
        <v>0</v>
      </c>
      <c r="AK75" s="30">
        <f t="shared" si="77"/>
        <v>0</v>
      </c>
      <c r="AL75" s="30">
        <f t="shared" si="78"/>
        <v>0</v>
      </c>
      <c r="AM75" s="30">
        <f t="shared" si="79"/>
        <v>0</v>
      </c>
      <c r="AN75" s="30">
        <f t="shared" si="80"/>
        <v>0</v>
      </c>
      <c r="AO75" s="30">
        <f t="shared" si="81"/>
        <v>0</v>
      </c>
      <c r="AP75" s="30">
        <f t="shared" si="82"/>
        <v>0</v>
      </c>
      <c r="AQ75" s="30">
        <f t="shared" si="83"/>
        <v>0</v>
      </c>
      <c r="AR75" s="30">
        <f t="shared" si="84"/>
        <v>0</v>
      </c>
      <c r="AS75" s="30">
        <f t="shared" si="85"/>
        <v>0</v>
      </c>
      <c r="AT75" s="30">
        <f t="shared" si="86"/>
        <v>0</v>
      </c>
      <c r="AU75" s="30">
        <f t="shared" si="87"/>
        <v>0</v>
      </c>
      <c r="AV75" s="30">
        <f t="shared" si="88"/>
        <v>0</v>
      </c>
      <c r="AW75" s="30">
        <f t="shared" si="89"/>
        <v>0</v>
      </c>
      <c r="AX75" s="30">
        <f t="shared" si="90"/>
        <v>0</v>
      </c>
      <c r="AY75" s="30">
        <f t="shared" si="91"/>
        <v>0</v>
      </c>
      <c r="AZ75" s="30">
        <f t="shared" si="92"/>
        <v>0</v>
      </c>
      <c r="BA75" s="30">
        <f t="shared" si="93"/>
        <v>0</v>
      </c>
      <c r="BB75" s="30">
        <f t="shared" si="94"/>
        <v>0</v>
      </c>
      <c r="BC75" s="30">
        <f t="shared" si="95"/>
        <v>0</v>
      </c>
      <c r="BD75" s="30">
        <f t="shared" si="96"/>
        <v>0</v>
      </c>
      <c r="BE75" s="30">
        <f t="shared" si="97"/>
        <v>0</v>
      </c>
      <c r="BF75" s="30">
        <f t="shared" si="98"/>
        <v>0</v>
      </c>
    </row>
    <row r="76" spans="1:58" ht="14.4" x14ac:dyDescent="0.3">
      <c r="A76" s="24"/>
      <c r="B76" s="25"/>
      <c r="C76" s="24" t="s">
        <v>27</v>
      </c>
      <c r="D76" s="24"/>
      <c r="E76" s="25"/>
      <c r="F76" s="24"/>
      <c r="G76" s="25"/>
      <c r="H76" s="26"/>
      <c r="I76" s="27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29">
        <f t="shared" si="66"/>
        <v>0</v>
      </c>
      <c r="W76" s="19"/>
      <c r="X76" s="63"/>
      <c r="Y76" s="63"/>
      <c r="AA76" s="30">
        <f t="shared" si="67"/>
        <v>0</v>
      </c>
      <c r="AB76" s="30">
        <f t="shared" si="68"/>
        <v>0</v>
      </c>
      <c r="AC76" s="30">
        <f t="shared" si="69"/>
        <v>0</v>
      </c>
      <c r="AD76" s="30">
        <f t="shared" si="70"/>
        <v>0</v>
      </c>
      <c r="AE76" s="30">
        <f t="shared" si="71"/>
        <v>0</v>
      </c>
      <c r="AF76" s="30">
        <f t="shared" si="72"/>
        <v>0</v>
      </c>
      <c r="AG76" s="30">
        <f t="shared" si="73"/>
        <v>0</v>
      </c>
      <c r="AH76" s="30">
        <f t="shared" si="74"/>
        <v>0</v>
      </c>
      <c r="AI76" s="30">
        <f t="shared" si="75"/>
        <v>0</v>
      </c>
      <c r="AJ76" s="30">
        <f t="shared" si="76"/>
        <v>0</v>
      </c>
      <c r="AK76" s="30">
        <f t="shared" si="77"/>
        <v>0</v>
      </c>
      <c r="AL76" s="30">
        <f t="shared" si="78"/>
        <v>0</v>
      </c>
      <c r="AM76" s="30">
        <f t="shared" si="79"/>
        <v>0</v>
      </c>
      <c r="AN76" s="30">
        <f t="shared" si="80"/>
        <v>0</v>
      </c>
      <c r="AO76" s="30">
        <f t="shared" si="81"/>
        <v>0</v>
      </c>
      <c r="AP76" s="30">
        <f t="shared" si="82"/>
        <v>0</v>
      </c>
      <c r="AQ76" s="30">
        <f t="shared" si="83"/>
        <v>0</v>
      </c>
      <c r="AR76" s="30">
        <f t="shared" si="84"/>
        <v>0</v>
      </c>
      <c r="AS76" s="30">
        <f t="shared" si="85"/>
        <v>0</v>
      </c>
      <c r="AT76" s="30">
        <f t="shared" si="86"/>
        <v>0</v>
      </c>
      <c r="AU76" s="30">
        <f t="shared" si="87"/>
        <v>0</v>
      </c>
      <c r="AV76" s="30">
        <f t="shared" si="88"/>
        <v>0</v>
      </c>
      <c r="AW76" s="30">
        <f t="shared" si="89"/>
        <v>0</v>
      </c>
      <c r="AX76" s="30">
        <f t="shared" si="90"/>
        <v>0</v>
      </c>
      <c r="AY76" s="30">
        <f t="shared" si="91"/>
        <v>0</v>
      </c>
      <c r="AZ76" s="30">
        <f t="shared" si="92"/>
        <v>0</v>
      </c>
      <c r="BA76" s="30">
        <f t="shared" si="93"/>
        <v>0</v>
      </c>
      <c r="BB76" s="30">
        <f t="shared" si="94"/>
        <v>0</v>
      </c>
      <c r="BC76" s="30">
        <f t="shared" si="95"/>
        <v>0</v>
      </c>
      <c r="BD76" s="30">
        <f t="shared" si="96"/>
        <v>0</v>
      </c>
      <c r="BE76" s="30">
        <f t="shared" si="97"/>
        <v>0</v>
      </c>
      <c r="BF76" s="30">
        <f t="shared" si="98"/>
        <v>0</v>
      </c>
    </row>
    <row r="77" spans="1:58" ht="14.4" x14ac:dyDescent="0.3">
      <c r="A77" s="24"/>
      <c r="B77" s="24"/>
      <c r="C77" s="24" t="s">
        <v>27</v>
      </c>
      <c r="D77" s="24"/>
      <c r="E77" s="25"/>
      <c r="F77" s="24"/>
      <c r="G77" s="24"/>
      <c r="H77" s="26"/>
      <c r="I77" s="27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9">
        <f t="shared" si="66"/>
        <v>0</v>
      </c>
      <c r="W77" s="19"/>
      <c r="X77" s="63"/>
      <c r="Y77" s="63"/>
      <c r="AA77" s="30">
        <f t="shared" si="67"/>
        <v>0</v>
      </c>
      <c r="AB77" s="30">
        <f t="shared" si="68"/>
        <v>0</v>
      </c>
      <c r="AC77" s="30">
        <f t="shared" si="69"/>
        <v>0</v>
      </c>
      <c r="AD77" s="30">
        <f t="shared" si="70"/>
        <v>0</v>
      </c>
      <c r="AE77" s="30">
        <f t="shared" si="71"/>
        <v>0</v>
      </c>
      <c r="AF77" s="30">
        <f t="shared" si="72"/>
        <v>0</v>
      </c>
      <c r="AG77" s="30">
        <f t="shared" si="73"/>
        <v>0</v>
      </c>
      <c r="AH77" s="30">
        <f t="shared" si="74"/>
        <v>0</v>
      </c>
      <c r="AI77" s="30">
        <f t="shared" si="75"/>
        <v>0</v>
      </c>
      <c r="AJ77" s="30">
        <f t="shared" si="76"/>
        <v>0</v>
      </c>
      <c r="AK77" s="30">
        <f t="shared" si="77"/>
        <v>0</v>
      </c>
      <c r="AL77" s="30">
        <f t="shared" si="78"/>
        <v>0</v>
      </c>
      <c r="AM77" s="30">
        <f t="shared" si="79"/>
        <v>0</v>
      </c>
      <c r="AN77" s="30">
        <f t="shared" si="80"/>
        <v>0</v>
      </c>
      <c r="AO77" s="30">
        <f t="shared" si="81"/>
        <v>0</v>
      </c>
      <c r="AP77" s="30">
        <f t="shared" si="82"/>
        <v>0</v>
      </c>
      <c r="AQ77" s="30">
        <f t="shared" si="83"/>
        <v>0</v>
      </c>
      <c r="AR77" s="30">
        <f t="shared" si="84"/>
        <v>0</v>
      </c>
      <c r="AS77" s="30">
        <f t="shared" si="85"/>
        <v>0</v>
      </c>
      <c r="AT77" s="30">
        <f t="shared" si="86"/>
        <v>0</v>
      </c>
      <c r="AU77" s="30">
        <f t="shared" si="87"/>
        <v>0</v>
      </c>
      <c r="AV77" s="30">
        <f t="shared" si="88"/>
        <v>0</v>
      </c>
      <c r="AW77" s="30">
        <f t="shared" si="89"/>
        <v>0</v>
      </c>
      <c r="AX77" s="30">
        <f t="shared" si="90"/>
        <v>0</v>
      </c>
      <c r="AY77" s="30">
        <f t="shared" si="91"/>
        <v>0</v>
      </c>
      <c r="AZ77" s="30">
        <f t="shared" si="92"/>
        <v>0</v>
      </c>
      <c r="BA77" s="30">
        <f t="shared" si="93"/>
        <v>0</v>
      </c>
      <c r="BB77" s="30">
        <f t="shared" si="94"/>
        <v>0</v>
      </c>
      <c r="BC77" s="30">
        <f t="shared" si="95"/>
        <v>0</v>
      </c>
      <c r="BD77" s="30">
        <f t="shared" si="96"/>
        <v>0</v>
      </c>
      <c r="BE77" s="30">
        <f t="shared" si="97"/>
        <v>0</v>
      </c>
      <c r="BF77" s="30">
        <f t="shared" si="98"/>
        <v>0</v>
      </c>
    </row>
    <row r="78" spans="1:58" ht="14.4" x14ac:dyDescent="0.3">
      <c r="A78" s="24"/>
      <c r="B78" s="24"/>
      <c r="C78" s="24" t="s">
        <v>27</v>
      </c>
      <c r="D78" s="24"/>
      <c r="E78" s="25"/>
      <c r="F78" s="24"/>
      <c r="G78" s="24"/>
      <c r="H78" s="26"/>
      <c r="I78" s="27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9">
        <f t="shared" si="66"/>
        <v>0</v>
      </c>
      <c r="W78" s="19"/>
      <c r="X78" s="63"/>
      <c r="Y78" s="63"/>
      <c r="AA78" s="30">
        <f t="shared" si="67"/>
        <v>0</v>
      </c>
      <c r="AB78" s="30">
        <f t="shared" si="68"/>
        <v>0</v>
      </c>
      <c r="AC78" s="30">
        <f t="shared" si="69"/>
        <v>0</v>
      </c>
      <c r="AD78" s="30">
        <f t="shared" si="70"/>
        <v>0</v>
      </c>
      <c r="AE78" s="30">
        <f t="shared" si="71"/>
        <v>0</v>
      </c>
      <c r="AF78" s="30">
        <f t="shared" si="72"/>
        <v>0</v>
      </c>
      <c r="AG78" s="30">
        <f t="shared" si="73"/>
        <v>0</v>
      </c>
      <c r="AH78" s="30">
        <f t="shared" si="74"/>
        <v>0</v>
      </c>
      <c r="AI78" s="30">
        <f t="shared" si="75"/>
        <v>0</v>
      </c>
      <c r="AJ78" s="30">
        <f t="shared" si="76"/>
        <v>0</v>
      </c>
      <c r="AK78" s="30">
        <f t="shared" si="77"/>
        <v>0</v>
      </c>
      <c r="AL78" s="30">
        <f t="shared" si="78"/>
        <v>0</v>
      </c>
      <c r="AM78" s="30">
        <f t="shared" si="79"/>
        <v>0</v>
      </c>
      <c r="AN78" s="30">
        <f t="shared" si="80"/>
        <v>0</v>
      </c>
      <c r="AO78" s="30">
        <f t="shared" si="81"/>
        <v>0</v>
      </c>
      <c r="AP78" s="30">
        <f t="shared" si="82"/>
        <v>0</v>
      </c>
      <c r="AQ78" s="30">
        <f t="shared" si="83"/>
        <v>0</v>
      </c>
      <c r="AR78" s="30">
        <f t="shared" si="84"/>
        <v>0</v>
      </c>
      <c r="AS78" s="30">
        <f t="shared" si="85"/>
        <v>0</v>
      </c>
      <c r="AT78" s="30">
        <f t="shared" si="86"/>
        <v>0</v>
      </c>
      <c r="AU78" s="30">
        <f t="shared" si="87"/>
        <v>0</v>
      </c>
      <c r="AV78" s="30">
        <f t="shared" si="88"/>
        <v>0</v>
      </c>
      <c r="AW78" s="30">
        <f t="shared" si="89"/>
        <v>0</v>
      </c>
      <c r="AX78" s="30">
        <f t="shared" si="90"/>
        <v>0</v>
      </c>
      <c r="AY78" s="30">
        <f t="shared" si="91"/>
        <v>0</v>
      </c>
      <c r="AZ78" s="30">
        <f t="shared" si="92"/>
        <v>0</v>
      </c>
      <c r="BA78" s="30">
        <f t="shared" si="93"/>
        <v>0</v>
      </c>
      <c r="BB78" s="30">
        <f t="shared" si="94"/>
        <v>0</v>
      </c>
      <c r="BC78" s="30">
        <f t="shared" si="95"/>
        <v>0</v>
      </c>
      <c r="BD78" s="30">
        <f t="shared" si="96"/>
        <v>0</v>
      </c>
      <c r="BE78" s="30">
        <f t="shared" si="97"/>
        <v>0</v>
      </c>
      <c r="BF78" s="30">
        <f t="shared" si="98"/>
        <v>0</v>
      </c>
    </row>
    <row r="79" spans="1:58" ht="14.4" x14ac:dyDescent="0.3">
      <c r="A79" s="24"/>
      <c r="B79" s="25"/>
      <c r="C79" s="24" t="s">
        <v>27</v>
      </c>
      <c r="D79" s="24"/>
      <c r="E79" s="25"/>
      <c r="F79" s="24"/>
      <c r="G79" s="25"/>
      <c r="H79" s="26"/>
      <c r="I79" s="27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29">
        <f t="shared" si="66"/>
        <v>0</v>
      </c>
      <c r="W79" s="19"/>
      <c r="X79" s="63"/>
      <c r="Y79" s="63"/>
      <c r="AA79" s="30">
        <f t="shared" si="67"/>
        <v>0</v>
      </c>
      <c r="AB79" s="30">
        <f t="shared" si="68"/>
        <v>0</v>
      </c>
      <c r="AC79" s="30">
        <f t="shared" si="69"/>
        <v>0</v>
      </c>
      <c r="AD79" s="30">
        <f t="shared" si="70"/>
        <v>0</v>
      </c>
      <c r="AE79" s="30">
        <f t="shared" si="71"/>
        <v>0</v>
      </c>
      <c r="AF79" s="30">
        <f t="shared" si="72"/>
        <v>0</v>
      </c>
      <c r="AG79" s="30">
        <f t="shared" si="73"/>
        <v>0</v>
      </c>
      <c r="AH79" s="30">
        <f t="shared" si="74"/>
        <v>0</v>
      </c>
      <c r="AI79" s="30">
        <f t="shared" si="75"/>
        <v>0</v>
      </c>
      <c r="AJ79" s="30">
        <f t="shared" si="76"/>
        <v>0</v>
      </c>
      <c r="AK79" s="30">
        <f t="shared" si="77"/>
        <v>0</v>
      </c>
      <c r="AL79" s="30">
        <f t="shared" si="78"/>
        <v>0</v>
      </c>
      <c r="AM79" s="30">
        <f t="shared" si="79"/>
        <v>0</v>
      </c>
      <c r="AN79" s="30">
        <f t="shared" si="80"/>
        <v>0</v>
      </c>
      <c r="AO79" s="30">
        <f t="shared" si="81"/>
        <v>0</v>
      </c>
      <c r="AP79" s="30">
        <f t="shared" si="82"/>
        <v>0</v>
      </c>
      <c r="AQ79" s="30">
        <f t="shared" si="83"/>
        <v>0</v>
      </c>
      <c r="AR79" s="30">
        <f t="shared" si="84"/>
        <v>0</v>
      </c>
      <c r="AS79" s="30">
        <f t="shared" si="85"/>
        <v>0</v>
      </c>
      <c r="AT79" s="30">
        <f t="shared" si="86"/>
        <v>0</v>
      </c>
      <c r="AU79" s="30">
        <f t="shared" si="87"/>
        <v>0</v>
      </c>
      <c r="AV79" s="30">
        <f t="shared" si="88"/>
        <v>0</v>
      </c>
      <c r="AW79" s="30">
        <f t="shared" si="89"/>
        <v>0</v>
      </c>
      <c r="AX79" s="30">
        <f t="shared" si="90"/>
        <v>0</v>
      </c>
      <c r="AY79" s="30">
        <f t="shared" si="91"/>
        <v>0</v>
      </c>
      <c r="AZ79" s="30">
        <f t="shared" si="92"/>
        <v>0</v>
      </c>
      <c r="BA79" s="30">
        <f t="shared" si="93"/>
        <v>0</v>
      </c>
      <c r="BB79" s="30">
        <f t="shared" si="94"/>
        <v>0</v>
      </c>
      <c r="BC79" s="30">
        <f t="shared" si="95"/>
        <v>0</v>
      </c>
      <c r="BD79" s="30">
        <f t="shared" si="96"/>
        <v>0</v>
      </c>
      <c r="BE79" s="30">
        <f t="shared" si="97"/>
        <v>0</v>
      </c>
      <c r="BF79" s="30">
        <f t="shared" si="98"/>
        <v>0</v>
      </c>
    </row>
    <row r="80" spans="1:58" ht="14.4" x14ac:dyDescent="0.3">
      <c r="A80" s="24"/>
      <c r="B80" s="24"/>
      <c r="C80" s="24" t="s">
        <v>27</v>
      </c>
      <c r="D80" s="24"/>
      <c r="E80" s="25"/>
      <c r="F80" s="24"/>
      <c r="G80" s="24"/>
      <c r="H80" s="26"/>
      <c r="I80" s="27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9">
        <f t="shared" si="66"/>
        <v>0</v>
      </c>
      <c r="W80" s="19"/>
      <c r="X80" s="63"/>
      <c r="Y80" s="63"/>
      <c r="AA80" s="30">
        <f t="shared" si="67"/>
        <v>0</v>
      </c>
      <c r="AB80" s="30">
        <f t="shared" si="68"/>
        <v>0</v>
      </c>
      <c r="AC80" s="30">
        <f t="shared" si="69"/>
        <v>0</v>
      </c>
      <c r="AD80" s="30">
        <f t="shared" si="70"/>
        <v>0</v>
      </c>
      <c r="AE80" s="30">
        <f t="shared" si="71"/>
        <v>0</v>
      </c>
      <c r="AF80" s="30">
        <f t="shared" si="72"/>
        <v>0</v>
      </c>
      <c r="AG80" s="30">
        <f t="shared" si="73"/>
        <v>0</v>
      </c>
      <c r="AH80" s="30">
        <f t="shared" si="74"/>
        <v>0</v>
      </c>
      <c r="AI80" s="30">
        <f t="shared" si="75"/>
        <v>0</v>
      </c>
      <c r="AJ80" s="30">
        <f t="shared" si="76"/>
        <v>0</v>
      </c>
      <c r="AK80" s="30">
        <f t="shared" si="77"/>
        <v>0</v>
      </c>
      <c r="AL80" s="30">
        <f t="shared" si="78"/>
        <v>0</v>
      </c>
      <c r="AM80" s="30">
        <f t="shared" si="79"/>
        <v>0</v>
      </c>
      <c r="AN80" s="30">
        <f t="shared" si="80"/>
        <v>0</v>
      </c>
      <c r="AO80" s="30">
        <f t="shared" si="81"/>
        <v>0</v>
      </c>
      <c r="AP80" s="30">
        <f t="shared" si="82"/>
        <v>0</v>
      </c>
      <c r="AQ80" s="30">
        <f t="shared" si="83"/>
        <v>0</v>
      </c>
      <c r="AR80" s="30">
        <f t="shared" si="84"/>
        <v>0</v>
      </c>
      <c r="AS80" s="30">
        <f t="shared" si="85"/>
        <v>0</v>
      </c>
      <c r="AT80" s="30">
        <f t="shared" si="86"/>
        <v>0</v>
      </c>
      <c r="AU80" s="30">
        <f t="shared" si="87"/>
        <v>0</v>
      </c>
      <c r="AV80" s="30">
        <f t="shared" si="88"/>
        <v>0</v>
      </c>
      <c r="AW80" s="30">
        <f t="shared" si="89"/>
        <v>0</v>
      </c>
      <c r="AX80" s="30">
        <f t="shared" si="90"/>
        <v>0</v>
      </c>
      <c r="AY80" s="30">
        <f t="shared" si="91"/>
        <v>0</v>
      </c>
      <c r="AZ80" s="30">
        <f t="shared" si="92"/>
        <v>0</v>
      </c>
      <c r="BA80" s="30">
        <f t="shared" si="93"/>
        <v>0</v>
      </c>
      <c r="BB80" s="30">
        <f t="shared" si="94"/>
        <v>0</v>
      </c>
      <c r="BC80" s="30">
        <f t="shared" si="95"/>
        <v>0</v>
      </c>
      <c r="BD80" s="30">
        <f t="shared" si="96"/>
        <v>0</v>
      </c>
      <c r="BE80" s="30">
        <f t="shared" si="97"/>
        <v>0</v>
      </c>
      <c r="BF80" s="30">
        <f t="shared" si="98"/>
        <v>0</v>
      </c>
    </row>
    <row r="81" spans="1:58" ht="14.4" x14ac:dyDescent="0.3">
      <c r="A81" s="24"/>
      <c r="B81" s="25"/>
      <c r="C81" s="24" t="s">
        <v>27</v>
      </c>
      <c r="D81" s="24"/>
      <c r="E81" s="25"/>
      <c r="F81" s="24"/>
      <c r="G81" s="25"/>
      <c r="H81" s="26"/>
      <c r="I81" s="27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29">
        <f t="shared" si="66"/>
        <v>0</v>
      </c>
      <c r="W81" s="19"/>
      <c r="X81" s="63"/>
      <c r="Y81" s="63"/>
      <c r="AA81" s="30">
        <f t="shared" si="67"/>
        <v>0</v>
      </c>
      <c r="AB81" s="30">
        <f t="shared" si="68"/>
        <v>0</v>
      </c>
      <c r="AC81" s="30">
        <f t="shared" si="69"/>
        <v>0</v>
      </c>
      <c r="AD81" s="30">
        <f t="shared" si="70"/>
        <v>0</v>
      </c>
      <c r="AE81" s="30">
        <f t="shared" si="71"/>
        <v>0</v>
      </c>
      <c r="AF81" s="30">
        <f t="shared" si="72"/>
        <v>0</v>
      </c>
      <c r="AG81" s="30">
        <f t="shared" si="73"/>
        <v>0</v>
      </c>
      <c r="AH81" s="30">
        <f t="shared" si="74"/>
        <v>0</v>
      </c>
      <c r="AI81" s="30">
        <f t="shared" si="75"/>
        <v>0</v>
      </c>
      <c r="AJ81" s="30">
        <f t="shared" si="76"/>
        <v>0</v>
      </c>
      <c r="AK81" s="30">
        <f t="shared" si="77"/>
        <v>0</v>
      </c>
      <c r="AL81" s="30">
        <f t="shared" si="78"/>
        <v>0</v>
      </c>
      <c r="AM81" s="30">
        <f t="shared" si="79"/>
        <v>0</v>
      </c>
      <c r="AN81" s="30">
        <f t="shared" si="80"/>
        <v>0</v>
      </c>
      <c r="AO81" s="30">
        <f t="shared" si="81"/>
        <v>0</v>
      </c>
      <c r="AP81" s="30">
        <f t="shared" si="82"/>
        <v>0</v>
      </c>
      <c r="AQ81" s="30">
        <f t="shared" si="83"/>
        <v>0</v>
      </c>
      <c r="AR81" s="30">
        <f t="shared" si="84"/>
        <v>0</v>
      </c>
      <c r="AS81" s="30">
        <f t="shared" si="85"/>
        <v>0</v>
      </c>
      <c r="AT81" s="30">
        <f t="shared" si="86"/>
        <v>0</v>
      </c>
      <c r="AU81" s="30">
        <f t="shared" si="87"/>
        <v>0</v>
      </c>
      <c r="AV81" s="30">
        <f t="shared" si="88"/>
        <v>0</v>
      </c>
      <c r="AW81" s="30">
        <f t="shared" si="89"/>
        <v>0</v>
      </c>
      <c r="AX81" s="30">
        <f t="shared" si="90"/>
        <v>0</v>
      </c>
      <c r="AY81" s="30">
        <f t="shared" si="91"/>
        <v>0</v>
      </c>
      <c r="AZ81" s="30">
        <f t="shared" si="92"/>
        <v>0</v>
      </c>
      <c r="BA81" s="30">
        <f t="shared" si="93"/>
        <v>0</v>
      </c>
      <c r="BB81" s="30">
        <f t="shared" si="94"/>
        <v>0</v>
      </c>
      <c r="BC81" s="30">
        <f t="shared" si="95"/>
        <v>0</v>
      </c>
      <c r="BD81" s="30">
        <f t="shared" si="96"/>
        <v>0</v>
      </c>
      <c r="BE81" s="30">
        <f t="shared" si="97"/>
        <v>0</v>
      </c>
      <c r="BF81" s="30">
        <f t="shared" si="98"/>
        <v>0</v>
      </c>
    </row>
    <row r="82" spans="1:58" ht="14.4" x14ac:dyDescent="0.3">
      <c r="A82" s="24"/>
      <c r="B82" s="25"/>
      <c r="C82" s="24" t="s">
        <v>27</v>
      </c>
      <c r="D82" s="24"/>
      <c r="E82" s="25"/>
      <c r="F82" s="24"/>
      <c r="G82" s="25"/>
      <c r="H82" s="26"/>
      <c r="I82" s="27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29">
        <f t="shared" si="66"/>
        <v>0</v>
      </c>
      <c r="W82" s="19"/>
      <c r="X82" s="63"/>
      <c r="Y82" s="63"/>
      <c r="AA82" s="30">
        <f t="shared" si="67"/>
        <v>0</v>
      </c>
      <c r="AB82" s="30">
        <f t="shared" si="68"/>
        <v>0</v>
      </c>
      <c r="AC82" s="30">
        <f t="shared" si="69"/>
        <v>0</v>
      </c>
      <c r="AD82" s="30">
        <f t="shared" si="70"/>
        <v>0</v>
      </c>
      <c r="AE82" s="30">
        <f t="shared" si="71"/>
        <v>0</v>
      </c>
      <c r="AF82" s="30">
        <f t="shared" si="72"/>
        <v>0</v>
      </c>
      <c r="AG82" s="30">
        <f t="shared" si="73"/>
        <v>0</v>
      </c>
      <c r="AH82" s="30">
        <f t="shared" si="74"/>
        <v>0</v>
      </c>
      <c r="AI82" s="30">
        <f t="shared" si="75"/>
        <v>0</v>
      </c>
      <c r="AJ82" s="30">
        <f t="shared" si="76"/>
        <v>0</v>
      </c>
      <c r="AK82" s="30">
        <f t="shared" si="77"/>
        <v>0</v>
      </c>
      <c r="AL82" s="30">
        <f t="shared" si="78"/>
        <v>0</v>
      </c>
      <c r="AM82" s="30">
        <f t="shared" si="79"/>
        <v>0</v>
      </c>
      <c r="AN82" s="30">
        <f t="shared" si="80"/>
        <v>0</v>
      </c>
      <c r="AO82" s="30">
        <f t="shared" si="81"/>
        <v>0</v>
      </c>
      <c r="AP82" s="30">
        <f t="shared" si="82"/>
        <v>0</v>
      </c>
      <c r="AQ82" s="30">
        <f t="shared" si="83"/>
        <v>0</v>
      </c>
      <c r="AR82" s="30">
        <f t="shared" si="84"/>
        <v>0</v>
      </c>
      <c r="AS82" s="30">
        <f t="shared" si="85"/>
        <v>0</v>
      </c>
      <c r="AT82" s="30">
        <f t="shared" si="86"/>
        <v>0</v>
      </c>
      <c r="AU82" s="30">
        <f t="shared" si="87"/>
        <v>0</v>
      </c>
      <c r="AV82" s="30">
        <f t="shared" si="88"/>
        <v>0</v>
      </c>
      <c r="AW82" s="30">
        <f t="shared" si="89"/>
        <v>0</v>
      </c>
      <c r="AX82" s="30">
        <f t="shared" si="90"/>
        <v>0</v>
      </c>
      <c r="AY82" s="30">
        <f t="shared" si="91"/>
        <v>0</v>
      </c>
      <c r="AZ82" s="30">
        <f t="shared" si="92"/>
        <v>0</v>
      </c>
      <c r="BA82" s="30">
        <f t="shared" si="93"/>
        <v>0</v>
      </c>
      <c r="BB82" s="30">
        <f t="shared" si="94"/>
        <v>0</v>
      </c>
      <c r="BC82" s="30">
        <f t="shared" si="95"/>
        <v>0</v>
      </c>
      <c r="BD82" s="30">
        <f t="shared" si="96"/>
        <v>0</v>
      </c>
      <c r="BE82" s="30">
        <f t="shared" si="97"/>
        <v>0</v>
      </c>
      <c r="BF82" s="30">
        <f t="shared" si="98"/>
        <v>0</v>
      </c>
    </row>
    <row r="83" spans="1:58" ht="14.4" x14ac:dyDescent="0.3">
      <c r="A83" s="24"/>
      <c r="B83" s="25"/>
      <c r="C83" s="24" t="s">
        <v>27</v>
      </c>
      <c r="D83" s="24"/>
      <c r="E83" s="25"/>
      <c r="F83" s="24"/>
      <c r="G83" s="25"/>
      <c r="H83" s="26"/>
      <c r="I83" s="27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29">
        <f t="shared" si="66"/>
        <v>0</v>
      </c>
      <c r="W83" s="19"/>
      <c r="X83" s="63"/>
      <c r="Y83" s="63"/>
      <c r="AA83" s="30">
        <f t="shared" si="67"/>
        <v>0</v>
      </c>
      <c r="AB83" s="30">
        <f t="shared" si="68"/>
        <v>0</v>
      </c>
      <c r="AC83" s="30">
        <f t="shared" si="69"/>
        <v>0</v>
      </c>
      <c r="AD83" s="30">
        <f t="shared" si="70"/>
        <v>0</v>
      </c>
      <c r="AE83" s="30">
        <f t="shared" si="71"/>
        <v>0</v>
      </c>
      <c r="AF83" s="30">
        <f t="shared" si="72"/>
        <v>0</v>
      </c>
      <c r="AG83" s="30">
        <f t="shared" si="73"/>
        <v>0</v>
      </c>
      <c r="AH83" s="30">
        <f t="shared" si="74"/>
        <v>0</v>
      </c>
      <c r="AI83" s="30">
        <f t="shared" si="75"/>
        <v>0</v>
      </c>
      <c r="AJ83" s="30">
        <f t="shared" si="76"/>
        <v>0</v>
      </c>
      <c r="AK83" s="30">
        <f t="shared" si="77"/>
        <v>0</v>
      </c>
      <c r="AL83" s="30">
        <f t="shared" si="78"/>
        <v>0</v>
      </c>
      <c r="AM83" s="30">
        <f t="shared" si="79"/>
        <v>0</v>
      </c>
      <c r="AN83" s="30">
        <f t="shared" si="80"/>
        <v>0</v>
      </c>
      <c r="AO83" s="30">
        <f t="shared" si="81"/>
        <v>0</v>
      </c>
      <c r="AP83" s="30">
        <f t="shared" si="82"/>
        <v>0</v>
      </c>
      <c r="AQ83" s="30">
        <f t="shared" si="83"/>
        <v>0</v>
      </c>
      <c r="AR83" s="30">
        <f t="shared" si="84"/>
        <v>0</v>
      </c>
      <c r="AS83" s="30">
        <f t="shared" si="85"/>
        <v>0</v>
      </c>
      <c r="AT83" s="30">
        <f t="shared" si="86"/>
        <v>0</v>
      </c>
      <c r="AU83" s="30">
        <f t="shared" si="87"/>
        <v>0</v>
      </c>
      <c r="AV83" s="30">
        <f t="shared" si="88"/>
        <v>0</v>
      </c>
      <c r="AW83" s="30">
        <f t="shared" si="89"/>
        <v>0</v>
      </c>
      <c r="AX83" s="30">
        <f t="shared" si="90"/>
        <v>0</v>
      </c>
      <c r="AY83" s="30">
        <f t="shared" si="91"/>
        <v>0</v>
      </c>
      <c r="AZ83" s="30">
        <f t="shared" si="92"/>
        <v>0</v>
      </c>
      <c r="BA83" s="30">
        <f t="shared" si="93"/>
        <v>0</v>
      </c>
      <c r="BB83" s="30">
        <f t="shared" si="94"/>
        <v>0</v>
      </c>
      <c r="BC83" s="30">
        <f t="shared" si="95"/>
        <v>0</v>
      </c>
      <c r="BD83" s="30">
        <f t="shared" si="96"/>
        <v>0</v>
      </c>
      <c r="BE83" s="30">
        <f t="shared" si="97"/>
        <v>0</v>
      </c>
      <c r="BF83" s="30">
        <f t="shared" si="98"/>
        <v>0</v>
      </c>
    </row>
    <row r="84" spans="1:58" ht="14.4" x14ac:dyDescent="0.3">
      <c r="A84" s="24"/>
      <c r="B84" s="25"/>
      <c r="C84" s="24" t="s">
        <v>27</v>
      </c>
      <c r="D84" s="24"/>
      <c r="E84" s="25"/>
      <c r="F84" s="24"/>
      <c r="G84" s="25"/>
      <c r="H84" s="26"/>
      <c r="I84" s="27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29">
        <f t="shared" si="66"/>
        <v>0</v>
      </c>
      <c r="W84" s="19"/>
      <c r="X84" s="63"/>
      <c r="Y84" s="63"/>
      <c r="AA84" s="30">
        <f t="shared" si="67"/>
        <v>0</v>
      </c>
      <c r="AB84" s="30">
        <f t="shared" si="68"/>
        <v>0</v>
      </c>
      <c r="AC84" s="30">
        <f t="shared" si="69"/>
        <v>0</v>
      </c>
      <c r="AD84" s="30">
        <f t="shared" si="70"/>
        <v>0</v>
      </c>
      <c r="AE84" s="30">
        <f t="shared" si="71"/>
        <v>0</v>
      </c>
      <c r="AF84" s="30">
        <f t="shared" si="72"/>
        <v>0</v>
      </c>
      <c r="AG84" s="30">
        <f t="shared" si="73"/>
        <v>0</v>
      </c>
      <c r="AH84" s="30">
        <f t="shared" si="74"/>
        <v>0</v>
      </c>
      <c r="AI84" s="30">
        <f t="shared" si="75"/>
        <v>0</v>
      </c>
      <c r="AJ84" s="30">
        <f t="shared" si="76"/>
        <v>0</v>
      </c>
      <c r="AK84" s="30">
        <f t="shared" si="77"/>
        <v>0</v>
      </c>
      <c r="AL84" s="30">
        <f t="shared" si="78"/>
        <v>0</v>
      </c>
      <c r="AM84" s="30">
        <f t="shared" si="79"/>
        <v>0</v>
      </c>
      <c r="AN84" s="30">
        <f t="shared" si="80"/>
        <v>0</v>
      </c>
      <c r="AO84" s="30">
        <f t="shared" si="81"/>
        <v>0</v>
      </c>
      <c r="AP84" s="30">
        <f t="shared" si="82"/>
        <v>0</v>
      </c>
      <c r="AQ84" s="30">
        <f t="shared" si="83"/>
        <v>0</v>
      </c>
      <c r="AR84" s="30">
        <f t="shared" si="84"/>
        <v>0</v>
      </c>
      <c r="AS84" s="30">
        <f t="shared" si="85"/>
        <v>0</v>
      </c>
      <c r="AT84" s="30">
        <f t="shared" si="86"/>
        <v>0</v>
      </c>
      <c r="AU84" s="30">
        <f t="shared" si="87"/>
        <v>0</v>
      </c>
      <c r="AV84" s="30">
        <f t="shared" si="88"/>
        <v>0</v>
      </c>
      <c r="AW84" s="30">
        <f t="shared" si="89"/>
        <v>0</v>
      </c>
      <c r="AX84" s="30">
        <f t="shared" si="90"/>
        <v>0</v>
      </c>
      <c r="AY84" s="30">
        <f t="shared" si="91"/>
        <v>0</v>
      </c>
      <c r="AZ84" s="30">
        <f t="shared" si="92"/>
        <v>0</v>
      </c>
      <c r="BA84" s="30">
        <f t="shared" si="93"/>
        <v>0</v>
      </c>
      <c r="BB84" s="30">
        <f t="shared" si="94"/>
        <v>0</v>
      </c>
      <c r="BC84" s="30">
        <f t="shared" si="95"/>
        <v>0</v>
      </c>
      <c r="BD84" s="30">
        <f t="shared" si="96"/>
        <v>0</v>
      </c>
      <c r="BE84" s="30">
        <f t="shared" si="97"/>
        <v>0</v>
      </c>
      <c r="BF84" s="30">
        <f t="shared" si="98"/>
        <v>0</v>
      </c>
    </row>
    <row r="85" spans="1:58" ht="14.4" x14ac:dyDescent="0.3">
      <c r="A85" s="24"/>
      <c r="B85" s="25"/>
      <c r="C85" s="24" t="s">
        <v>27</v>
      </c>
      <c r="D85" s="24"/>
      <c r="E85" s="25"/>
      <c r="F85" s="24"/>
      <c r="G85" s="25"/>
      <c r="H85" s="26"/>
      <c r="I85" s="27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29">
        <f t="shared" si="66"/>
        <v>0</v>
      </c>
      <c r="W85" s="19"/>
      <c r="X85" s="63"/>
      <c r="Y85" s="63"/>
      <c r="AA85" s="30">
        <f t="shared" si="67"/>
        <v>0</v>
      </c>
      <c r="AB85" s="30">
        <f t="shared" si="68"/>
        <v>0</v>
      </c>
      <c r="AC85" s="30">
        <f t="shared" si="69"/>
        <v>0</v>
      </c>
      <c r="AD85" s="30">
        <f t="shared" si="70"/>
        <v>0</v>
      </c>
      <c r="AE85" s="30">
        <f t="shared" si="71"/>
        <v>0</v>
      </c>
      <c r="AF85" s="30">
        <f t="shared" si="72"/>
        <v>0</v>
      </c>
      <c r="AG85" s="30">
        <f t="shared" si="73"/>
        <v>0</v>
      </c>
      <c r="AH85" s="30">
        <f t="shared" si="74"/>
        <v>0</v>
      </c>
      <c r="AI85" s="30">
        <f t="shared" si="75"/>
        <v>0</v>
      </c>
      <c r="AJ85" s="30">
        <f t="shared" si="76"/>
        <v>0</v>
      </c>
      <c r="AK85" s="30">
        <f t="shared" si="77"/>
        <v>0</v>
      </c>
      <c r="AL85" s="30">
        <f t="shared" si="78"/>
        <v>0</v>
      </c>
      <c r="AM85" s="30">
        <f t="shared" si="79"/>
        <v>0</v>
      </c>
      <c r="AN85" s="30">
        <f t="shared" si="80"/>
        <v>0</v>
      </c>
      <c r="AO85" s="30">
        <f t="shared" si="81"/>
        <v>0</v>
      </c>
      <c r="AP85" s="30">
        <f t="shared" si="82"/>
        <v>0</v>
      </c>
      <c r="AQ85" s="30">
        <f t="shared" si="83"/>
        <v>0</v>
      </c>
      <c r="AR85" s="30">
        <f t="shared" si="84"/>
        <v>0</v>
      </c>
      <c r="AS85" s="30">
        <f t="shared" si="85"/>
        <v>0</v>
      </c>
      <c r="AT85" s="30">
        <f t="shared" si="86"/>
        <v>0</v>
      </c>
      <c r="AU85" s="30">
        <f t="shared" si="87"/>
        <v>0</v>
      </c>
      <c r="AV85" s="30">
        <f t="shared" si="88"/>
        <v>0</v>
      </c>
      <c r="AW85" s="30">
        <f t="shared" si="89"/>
        <v>0</v>
      </c>
      <c r="AX85" s="30">
        <f t="shared" si="90"/>
        <v>0</v>
      </c>
      <c r="AY85" s="30">
        <f t="shared" si="91"/>
        <v>0</v>
      </c>
      <c r="AZ85" s="30">
        <f t="shared" si="92"/>
        <v>0</v>
      </c>
      <c r="BA85" s="30">
        <f t="shared" si="93"/>
        <v>0</v>
      </c>
      <c r="BB85" s="30">
        <f t="shared" si="94"/>
        <v>0</v>
      </c>
      <c r="BC85" s="30">
        <f t="shared" si="95"/>
        <v>0</v>
      </c>
      <c r="BD85" s="30">
        <f t="shared" si="96"/>
        <v>0</v>
      </c>
      <c r="BE85" s="30">
        <f t="shared" si="97"/>
        <v>0</v>
      </c>
      <c r="BF85" s="30">
        <f t="shared" si="98"/>
        <v>0</v>
      </c>
    </row>
    <row r="86" spans="1:58" ht="14.4" x14ac:dyDescent="0.3">
      <c r="A86" s="24"/>
      <c r="B86" s="25"/>
      <c r="C86" s="24" t="s">
        <v>27</v>
      </c>
      <c r="D86" s="24"/>
      <c r="E86" s="25"/>
      <c r="F86" s="24"/>
      <c r="G86" s="25"/>
      <c r="H86" s="26"/>
      <c r="I86" s="27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29">
        <f t="shared" si="66"/>
        <v>0</v>
      </c>
      <c r="W86" s="19"/>
      <c r="X86" s="63"/>
      <c r="Y86" s="63"/>
      <c r="AA86" s="30">
        <f t="shared" si="67"/>
        <v>0</v>
      </c>
      <c r="AB86" s="30">
        <f t="shared" si="68"/>
        <v>0</v>
      </c>
      <c r="AC86" s="30">
        <f t="shared" si="69"/>
        <v>0</v>
      </c>
      <c r="AD86" s="30">
        <f t="shared" si="70"/>
        <v>0</v>
      </c>
      <c r="AE86" s="30">
        <f t="shared" si="71"/>
        <v>0</v>
      </c>
      <c r="AF86" s="30">
        <f t="shared" si="72"/>
        <v>0</v>
      </c>
      <c r="AG86" s="30">
        <f t="shared" si="73"/>
        <v>0</v>
      </c>
      <c r="AH86" s="30">
        <f t="shared" si="74"/>
        <v>0</v>
      </c>
      <c r="AI86" s="30">
        <f t="shared" si="75"/>
        <v>0</v>
      </c>
      <c r="AJ86" s="30">
        <f t="shared" si="76"/>
        <v>0</v>
      </c>
      <c r="AK86" s="30">
        <f t="shared" si="77"/>
        <v>0</v>
      </c>
      <c r="AL86" s="30">
        <f t="shared" si="78"/>
        <v>0</v>
      </c>
      <c r="AM86" s="30">
        <f t="shared" si="79"/>
        <v>0</v>
      </c>
      <c r="AN86" s="30">
        <f t="shared" si="80"/>
        <v>0</v>
      </c>
      <c r="AO86" s="30">
        <f t="shared" si="81"/>
        <v>0</v>
      </c>
      <c r="AP86" s="30">
        <f t="shared" si="82"/>
        <v>0</v>
      </c>
      <c r="AQ86" s="30">
        <f t="shared" si="83"/>
        <v>0</v>
      </c>
      <c r="AR86" s="30">
        <f t="shared" si="84"/>
        <v>0</v>
      </c>
      <c r="AS86" s="30">
        <f t="shared" si="85"/>
        <v>0</v>
      </c>
      <c r="AT86" s="30">
        <f t="shared" si="86"/>
        <v>0</v>
      </c>
      <c r="AU86" s="30">
        <f t="shared" si="87"/>
        <v>0</v>
      </c>
      <c r="AV86" s="30">
        <f t="shared" si="88"/>
        <v>0</v>
      </c>
      <c r="AW86" s="30">
        <f t="shared" si="89"/>
        <v>0</v>
      </c>
      <c r="AX86" s="30">
        <f t="shared" si="90"/>
        <v>0</v>
      </c>
      <c r="AY86" s="30">
        <f t="shared" si="91"/>
        <v>0</v>
      </c>
      <c r="AZ86" s="30">
        <f t="shared" si="92"/>
        <v>0</v>
      </c>
      <c r="BA86" s="30">
        <f t="shared" si="93"/>
        <v>0</v>
      </c>
      <c r="BB86" s="30">
        <f t="shared" si="94"/>
        <v>0</v>
      </c>
      <c r="BC86" s="30">
        <f t="shared" si="95"/>
        <v>0</v>
      </c>
      <c r="BD86" s="30">
        <f t="shared" si="96"/>
        <v>0</v>
      </c>
      <c r="BE86" s="30">
        <f t="shared" si="97"/>
        <v>0</v>
      </c>
      <c r="BF86" s="30">
        <f t="shared" si="98"/>
        <v>0</v>
      </c>
    </row>
    <row r="87" spans="1:58" ht="14.4" x14ac:dyDescent="0.3">
      <c r="A87" s="24"/>
      <c r="B87" s="25"/>
      <c r="C87" s="24" t="s">
        <v>27</v>
      </c>
      <c r="D87" s="24"/>
      <c r="E87" s="25"/>
      <c r="F87" s="24"/>
      <c r="G87" s="25"/>
      <c r="H87" s="26"/>
      <c r="I87" s="27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29">
        <f t="shared" si="66"/>
        <v>0</v>
      </c>
      <c r="W87" s="19"/>
      <c r="X87" s="63"/>
      <c r="Y87" s="63"/>
      <c r="AA87" s="30">
        <f t="shared" si="67"/>
        <v>0</v>
      </c>
      <c r="AB87" s="30">
        <f t="shared" si="68"/>
        <v>0</v>
      </c>
      <c r="AC87" s="30">
        <f t="shared" si="69"/>
        <v>0</v>
      </c>
      <c r="AD87" s="30">
        <f t="shared" si="70"/>
        <v>0</v>
      </c>
      <c r="AE87" s="30">
        <f t="shared" si="71"/>
        <v>0</v>
      </c>
      <c r="AF87" s="30">
        <f t="shared" si="72"/>
        <v>0</v>
      </c>
      <c r="AG87" s="30">
        <f t="shared" si="73"/>
        <v>0</v>
      </c>
      <c r="AH87" s="30">
        <f t="shared" si="74"/>
        <v>0</v>
      </c>
      <c r="AI87" s="30">
        <f t="shared" si="75"/>
        <v>0</v>
      </c>
      <c r="AJ87" s="30">
        <f t="shared" si="76"/>
        <v>0</v>
      </c>
      <c r="AK87" s="30">
        <f t="shared" si="77"/>
        <v>0</v>
      </c>
      <c r="AL87" s="30">
        <f t="shared" si="78"/>
        <v>0</v>
      </c>
      <c r="AM87" s="30">
        <f t="shared" si="79"/>
        <v>0</v>
      </c>
      <c r="AN87" s="30">
        <f t="shared" si="80"/>
        <v>0</v>
      </c>
      <c r="AO87" s="30">
        <f t="shared" si="81"/>
        <v>0</v>
      </c>
      <c r="AP87" s="30">
        <f t="shared" si="82"/>
        <v>0</v>
      </c>
      <c r="AQ87" s="30">
        <f t="shared" si="83"/>
        <v>0</v>
      </c>
      <c r="AR87" s="30">
        <f t="shared" si="84"/>
        <v>0</v>
      </c>
      <c r="AS87" s="30">
        <f t="shared" si="85"/>
        <v>0</v>
      </c>
      <c r="AT87" s="30">
        <f t="shared" si="86"/>
        <v>0</v>
      </c>
      <c r="AU87" s="30">
        <f t="shared" si="87"/>
        <v>0</v>
      </c>
      <c r="AV87" s="30">
        <f t="shared" si="88"/>
        <v>0</v>
      </c>
      <c r="AW87" s="30">
        <f t="shared" si="89"/>
        <v>0</v>
      </c>
      <c r="AX87" s="30">
        <f t="shared" si="90"/>
        <v>0</v>
      </c>
      <c r="AY87" s="30">
        <f t="shared" si="91"/>
        <v>0</v>
      </c>
      <c r="AZ87" s="30">
        <f t="shared" si="92"/>
        <v>0</v>
      </c>
      <c r="BA87" s="30">
        <f t="shared" si="93"/>
        <v>0</v>
      </c>
      <c r="BB87" s="30">
        <f t="shared" si="94"/>
        <v>0</v>
      </c>
      <c r="BC87" s="30">
        <f t="shared" si="95"/>
        <v>0</v>
      </c>
      <c r="BD87" s="30">
        <f t="shared" si="96"/>
        <v>0</v>
      </c>
      <c r="BE87" s="30">
        <f t="shared" si="97"/>
        <v>0</v>
      </c>
      <c r="BF87" s="30">
        <f t="shared" si="98"/>
        <v>0</v>
      </c>
    </row>
    <row r="88" spans="1:58" ht="14.4" x14ac:dyDescent="0.3">
      <c r="A88" s="24"/>
      <c r="B88" s="25"/>
      <c r="C88" s="24" t="s">
        <v>27</v>
      </c>
      <c r="D88" s="24"/>
      <c r="E88" s="25"/>
      <c r="F88" s="24"/>
      <c r="G88" s="25"/>
      <c r="H88" s="26"/>
      <c r="I88" s="27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29">
        <f t="shared" si="66"/>
        <v>0</v>
      </c>
      <c r="W88" s="19"/>
      <c r="X88" s="63"/>
      <c r="Y88" s="63"/>
      <c r="AA88" s="30">
        <f t="shared" si="67"/>
        <v>0</v>
      </c>
      <c r="AB88" s="30">
        <f t="shared" si="68"/>
        <v>0</v>
      </c>
      <c r="AC88" s="30">
        <f t="shared" si="69"/>
        <v>0</v>
      </c>
      <c r="AD88" s="30">
        <f t="shared" si="70"/>
        <v>0</v>
      </c>
      <c r="AE88" s="30">
        <f t="shared" si="71"/>
        <v>0</v>
      </c>
      <c r="AF88" s="30">
        <f t="shared" si="72"/>
        <v>0</v>
      </c>
      <c r="AG88" s="30">
        <f t="shared" si="73"/>
        <v>0</v>
      </c>
      <c r="AH88" s="30">
        <f t="shared" si="74"/>
        <v>0</v>
      </c>
      <c r="AI88" s="30">
        <f t="shared" si="75"/>
        <v>0</v>
      </c>
      <c r="AJ88" s="30">
        <f t="shared" si="76"/>
        <v>0</v>
      </c>
      <c r="AK88" s="30">
        <f t="shared" si="77"/>
        <v>0</v>
      </c>
      <c r="AL88" s="30">
        <f t="shared" si="78"/>
        <v>0</v>
      </c>
      <c r="AM88" s="30">
        <f t="shared" si="79"/>
        <v>0</v>
      </c>
      <c r="AN88" s="30">
        <f t="shared" si="80"/>
        <v>0</v>
      </c>
      <c r="AO88" s="30">
        <f t="shared" si="81"/>
        <v>0</v>
      </c>
      <c r="AP88" s="30">
        <f t="shared" si="82"/>
        <v>0</v>
      </c>
      <c r="AQ88" s="30">
        <f t="shared" si="83"/>
        <v>0</v>
      </c>
      <c r="AR88" s="30">
        <f t="shared" si="84"/>
        <v>0</v>
      </c>
      <c r="AS88" s="30">
        <f t="shared" si="85"/>
        <v>0</v>
      </c>
      <c r="AT88" s="30">
        <f t="shared" si="86"/>
        <v>0</v>
      </c>
      <c r="AU88" s="30">
        <f t="shared" si="87"/>
        <v>0</v>
      </c>
      <c r="AV88" s="30">
        <f t="shared" si="88"/>
        <v>0</v>
      </c>
      <c r="AW88" s="30">
        <f t="shared" si="89"/>
        <v>0</v>
      </c>
      <c r="AX88" s="30">
        <f t="shared" si="90"/>
        <v>0</v>
      </c>
      <c r="AY88" s="30">
        <f t="shared" si="91"/>
        <v>0</v>
      </c>
      <c r="AZ88" s="30">
        <f t="shared" si="92"/>
        <v>0</v>
      </c>
      <c r="BA88" s="30">
        <f t="shared" si="93"/>
        <v>0</v>
      </c>
      <c r="BB88" s="30">
        <f t="shared" si="94"/>
        <v>0</v>
      </c>
      <c r="BC88" s="30">
        <f t="shared" si="95"/>
        <v>0</v>
      </c>
      <c r="BD88" s="30">
        <f t="shared" si="96"/>
        <v>0</v>
      </c>
      <c r="BE88" s="30">
        <f t="shared" si="97"/>
        <v>0</v>
      </c>
      <c r="BF88" s="30">
        <f t="shared" si="98"/>
        <v>0</v>
      </c>
    </row>
    <row r="89" spans="1:58" ht="14.4" x14ac:dyDescent="0.3">
      <c r="A89" s="24"/>
      <c r="B89" s="25"/>
      <c r="C89" s="24" t="s">
        <v>27</v>
      </c>
      <c r="D89" s="24"/>
      <c r="E89" s="25"/>
      <c r="F89" s="24"/>
      <c r="G89" s="25"/>
      <c r="H89" s="26"/>
      <c r="I89" s="27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29">
        <f t="shared" si="66"/>
        <v>0</v>
      </c>
      <c r="W89" s="19"/>
      <c r="X89" s="63"/>
      <c r="Y89" s="63"/>
      <c r="AA89" s="30">
        <f t="shared" si="67"/>
        <v>0</v>
      </c>
      <c r="AB89" s="30">
        <f t="shared" si="68"/>
        <v>0</v>
      </c>
      <c r="AC89" s="30">
        <f t="shared" si="69"/>
        <v>0</v>
      </c>
      <c r="AD89" s="30">
        <f t="shared" si="70"/>
        <v>0</v>
      </c>
      <c r="AE89" s="30">
        <f t="shared" si="71"/>
        <v>0</v>
      </c>
      <c r="AF89" s="30">
        <f t="shared" si="72"/>
        <v>0</v>
      </c>
      <c r="AG89" s="30">
        <f t="shared" si="73"/>
        <v>0</v>
      </c>
      <c r="AH89" s="30">
        <f t="shared" si="74"/>
        <v>0</v>
      </c>
      <c r="AI89" s="30">
        <f t="shared" si="75"/>
        <v>0</v>
      </c>
      <c r="AJ89" s="30">
        <f t="shared" si="76"/>
        <v>0</v>
      </c>
      <c r="AK89" s="30">
        <f t="shared" si="77"/>
        <v>0</v>
      </c>
      <c r="AL89" s="30">
        <f t="shared" si="78"/>
        <v>0</v>
      </c>
      <c r="AM89" s="30">
        <f t="shared" si="79"/>
        <v>0</v>
      </c>
      <c r="AN89" s="30">
        <f t="shared" si="80"/>
        <v>0</v>
      </c>
      <c r="AO89" s="30">
        <f t="shared" si="81"/>
        <v>0</v>
      </c>
      <c r="AP89" s="30">
        <f t="shared" si="82"/>
        <v>0</v>
      </c>
      <c r="AQ89" s="30">
        <f t="shared" si="83"/>
        <v>0</v>
      </c>
      <c r="AR89" s="30">
        <f t="shared" si="84"/>
        <v>0</v>
      </c>
      <c r="AS89" s="30">
        <f t="shared" si="85"/>
        <v>0</v>
      </c>
      <c r="AT89" s="30">
        <f t="shared" si="86"/>
        <v>0</v>
      </c>
      <c r="AU89" s="30">
        <f t="shared" si="87"/>
        <v>0</v>
      </c>
      <c r="AV89" s="30">
        <f t="shared" si="88"/>
        <v>0</v>
      </c>
      <c r="AW89" s="30">
        <f t="shared" si="89"/>
        <v>0</v>
      </c>
      <c r="AX89" s="30">
        <f t="shared" si="90"/>
        <v>0</v>
      </c>
      <c r="AY89" s="30">
        <f t="shared" si="91"/>
        <v>0</v>
      </c>
      <c r="AZ89" s="30">
        <f t="shared" si="92"/>
        <v>0</v>
      </c>
      <c r="BA89" s="30">
        <f t="shared" si="93"/>
        <v>0</v>
      </c>
      <c r="BB89" s="30">
        <f t="shared" si="94"/>
        <v>0</v>
      </c>
      <c r="BC89" s="30">
        <f t="shared" si="95"/>
        <v>0</v>
      </c>
      <c r="BD89" s="30">
        <f t="shared" si="96"/>
        <v>0</v>
      </c>
      <c r="BE89" s="30">
        <f t="shared" si="97"/>
        <v>0</v>
      </c>
      <c r="BF89" s="30">
        <f t="shared" si="98"/>
        <v>0</v>
      </c>
    </row>
    <row r="90" spans="1:58" ht="14.4" x14ac:dyDescent="0.3">
      <c r="A90" s="24"/>
      <c r="B90" s="25"/>
      <c r="C90" s="24" t="s">
        <v>27</v>
      </c>
      <c r="D90" s="24"/>
      <c r="E90" s="25"/>
      <c r="F90" s="24"/>
      <c r="G90" s="25"/>
      <c r="H90" s="26"/>
      <c r="I90" s="27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29">
        <f t="shared" si="66"/>
        <v>0</v>
      </c>
      <c r="W90" s="19"/>
      <c r="X90" s="63"/>
      <c r="Y90" s="63"/>
      <c r="AA90" s="30">
        <f t="shared" si="67"/>
        <v>0</v>
      </c>
      <c r="AB90" s="30">
        <f t="shared" si="68"/>
        <v>0</v>
      </c>
      <c r="AC90" s="30">
        <f t="shared" si="69"/>
        <v>0</v>
      </c>
      <c r="AD90" s="30">
        <f t="shared" si="70"/>
        <v>0</v>
      </c>
      <c r="AE90" s="30">
        <f t="shared" si="71"/>
        <v>0</v>
      </c>
      <c r="AF90" s="30">
        <f t="shared" si="72"/>
        <v>0</v>
      </c>
      <c r="AG90" s="30">
        <f t="shared" si="73"/>
        <v>0</v>
      </c>
      <c r="AH90" s="30">
        <f t="shared" si="74"/>
        <v>0</v>
      </c>
      <c r="AI90" s="30">
        <f t="shared" si="75"/>
        <v>0</v>
      </c>
      <c r="AJ90" s="30">
        <f t="shared" si="76"/>
        <v>0</v>
      </c>
      <c r="AK90" s="30">
        <f t="shared" si="77"/>
        <v>0</v>
      </c>
      <c r="AL90" s="30">
        <f t="shared" si="78"/>
        <v>0</v>
      </c>
      <c r="AM90" s="30">
        <f t="shared" si="79"/>
        <v>0</v>
      </c>
      <c r="AN90" s="30">
        <f t="shared" si="80"/>
        <v>0</v>
      </c>
      <c r="AO90" s="30">
        <f t="shared" si="81"/>
        <v>0</v>
      </c>
      <c r="AP90" s="30">
        <f t="shared" si="82"/>
        <v>0</v>
      </c>
      <c r="AQ90" s="30">
        <f t="shared" si="83"/>
        <v>0</v>
      </c>
      <c r="AR90" s="30">
        <f t="shared" si="84"/>
        <v>0</v>
      </c>
      <c r="AS90" s="30">
        <f t="shared" si="85"/>
        <v>0</v>
      </c>
      <c r="AT90" s="30">
        <f t="shared" si="86"/>
        <v>0</v>
      </c>
      <c r="AU90" s="30">
        <f t="shared" si="87"/>
        <v>0</v>
      </c>
      <c r="AV90" s="30">
        <f t="shared" si="88"/>
        <v>0</v>
      </c>
      <c r="AW90" s="30">
        <f t="shared" si="89"/>
        <v>0</v>
      </c>
      <c r="AX90" s="30">
        <f t="shared" si="90"/>
        <v>0</v>
      </c>
      <c r="AY90" s="30">
        <f t="shared" si="91"/>
        <v>0</v>
      </c>
      <c r="AZ90" s="30">
        <f t="shared" si="92"/>
        <v>0</v>
      </c>
      <c r="BA90" s="30">
        <f t="shared" si="93"/>
        <v>0</v>
      </c>
      <c r="BB90" s="30">
        <f t="shared" si="94"/>
        <v>0</v>
      </c>
      <c r="BC90" s="30">
        <f t="shared" si="95"/>
        <v>0</v>
      </c>
      <c r="BD90" s="30">
        <f t="shared" si="96"/>
        <v>0</v>
      </c>
      <c r="BE90" s="30">
        <f t="shared" si="97"/>
        <v>0</v>
      </c>
      <c r="BF90" s="30">
        <f t="shared" si="98"/>
        <v>0</v>
      </c>
    </row>
    <row r="91" spans="1:58" ht="14.4" x14ac:dyDescent="0.3">
      <c r="A91" s="24"/>
      <c r="B91" s="25"/>
      <c r="C91" s="24" t="s">
        <v>27</v>
      </c>
      <c r="D91" s="24"/>
      <c r="E91" s="25"/>
      <c r="F91" s="24"/>
      <c r="G91" s="25"/>
      <c r="H91" s="26"/>
      <c r="I91" s="27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29">
        <f t="shared" si="66"/>
        <v>0</v>
      </c>
      <c r="W91" s="19"/>
      <c r="X91" s="63"/>
      <c r="Y91" s="63"/>
      <c r="AA91" s="30">
        <f t="shared" si="67"/>
        <v>0</v>
      </c>
      <c r="AB91" s="30">
        <f t="shared" si="68"/>
        <v>0</v>
      </c>
      <c r="AC91" s="30">
        <f t="shared" si="69"/>
        <v>0</v>
      </c>
      <c r="AD91" s="30">
        <f t="shared" si="70"/>
        <v>0</v>
      </c>
      <c r="AE91" s="30">
        <f t="shared" si="71"/>
        <v>0</v>
      </c>
      <c r="AF91" s="30">
        <f t="shared" si="72"/>
        <v>0</v>
      </c>
      <c r="AG91" s="30">
        <f t="shared" si="73"/>
        <v>0</v>
      </c>
      <c r="AH91" s="30">
        <f t="shared" si="74"/>
        <v>0</v>
      </c>
      <c r="AI91" s="30">
        <f t="shared" si="75"/>
        <v>0</v>
      </c>
      <c r="AJ91" s="30">
        <f t="shared" si="76"/>
        <v>0</v>
      </c>
      <c r="AK91" s="30">
        <f t="shared" si="77"/>
        <v>0</v>
      </c>
      <c r="AL91" s="30">
        <f t="shared" si="78"/>
        <v>0</v>
      </c>
      <c r="AM91" s="30">
        <f t="shared" si="79"/>
        <v>0</v>
      </c>
      <c r="AN91" s="30">
        <f t="shared" si="80"/>
        <v>0</v>
      </c>
      <c r="AO91" s="30">
        <f t="shared" si="81"/>
        <v>0</v>
      </c>
      <c r="AP91" s="30">
        <f t="shared" si="82"/>
        <v>0</v>
      </c>
      <c r="AQ91" s="30">
        <f t="shared" si="83"/>
        <v>0</v>
      </c>
      <c r="AR91" s="30">
        <f t="shared" si="84"/>
        <v>0</v>
      </c>
      <c r="AS91" s="30">
        <f t="shared" si="85"/>
        <v>0</v>
      </c>
      <c r="AT91" s="30">
        <f t="shared" si="86"/>
        <v>0</v>
      </c>
      <c r="AU91" s="30">
        <f t="shared" si="87"/>
        <v>0</v>
      </c>
      <c r="AV91" s="30">
        <f t="shared" si="88"/>
        <v>0</v>
      </c>
      <c r="AW91" s="30">
        <f t="shared" si="89"/>
        <v>0</v>
      </c>
      <c r="AX91" s="30">
        <f t="shared" si="90"/>
        <v>0</v>
      </c>
      <c r="AY91" s="30">
        <f t="shared" si="91"/>
        <v>0</v>
      </c>
      <c r="AZ91" s="30">
        <f t="shared" si="92"/>
        <v>0</v>
      </c>
      <c r="BA91" s="30">
        <f t="shared" si="93"/>
        <v>0</v>
      </c>
      <c r="BB91" s="30">
        <f t="shared" si="94"/>
        <v>0</v>
      </c>
      <c r="BC91" s="30">
        <f t="shared" si="95"/>
        <v>0</v>
      </c>
      <c r="BD91" s="30">
        <f t="shared" si="96"/>
        <v>0</v>
      </c>
      <c r="BE91" s="30">
        <f t="shared" si="97"/>
        <v>0</v>
      </c>
      <c r="BF91" s="30">
        <f t="shared" si="98"/>
        <v>0</v>
      </c>
    </row>
    <row r="92" spans="1:58" ht="14.4" x14ac:dyDescent="0.3">
      <c r="A92" s="24"/>
      <c r="B92" s="25"/>
      <c r="C92" s="24" t="s">
        <v>27</v>
      </c>
      <c r="D92" s="24"/>
      <c r="E92" s="25"/>
      <c r="F92" s="24"/>
      <c r="G92" s="25"/>
      <c r="H92" s="26"/>
      <c r="I92" s="27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29">
        <f t="shared" si="66"/>
        <v>0</v>
      </c>
      <c r="W92" s="19"/>
      <c r="X92" s="63"/>
      <c r="Y92" s="63"/>
      <c r="AA92" s="30">
        <f t="shared" si="67"/>
        <v>0</v>
      </c>
      <c r="AB92" s="30">
        <f t="shared" si="68"/>
        <v>0</v>
      </c>
      <c r="AC92" s="30">
        <f t="shared" si="69"/>
        <v>0</v>
      </c>
      <c r="AD92" s="30">
        <f t="shared" si="70"/>
        <v>0</v>
      </c>
      <c r="AE92" s="30">
        <f t="shared" si="71"/>
        <v>0</v>
      </c>
      <c r="AF92" s="30">
        <f t="shared" si="72"/>
        <v>0</v>
      </c>
      <c r="AG92" s="30">
        <f t="shared" si="73"/>
        <v>0</v>
      </c>
      <c r="AH92" s="30">
        <f t="shared" si="74"/>
        <v>0</v>
      </c>
      <c r="AI92" s="30">
        <f t="shared" si="75"/>
        <v>0</v>
      </c>
      <c r="AJ92" s="30">
        <f t="shared" si="76"/>
        <v>0</v>
      </c>
      <c r="AK92" s="30">
        <f t="shared" si="77"/>
        <v>0</v>
      </c>
      <c r="AL92" s="30">
        <f t="shared" si="78"/>
        <v>0</v>
      </c>
      <c r="AM92" s="30">
        <f t="shared" si="79"/>
        <v>0</v>
      </c>
      <c r="AN92" s="30">
        <f t="shared" si="80"/>
        <v>0</v>
      </c>
      <c r="AO92" s="30">
        <f t="shared" si="81"/>
        <v>0</v>
      </c>
      <c r="AP92" s="30">
        <f t="shared" si="82"/>
        <v>0</v>
      </c>
      <c r="AQ92" s="30">
        <f t="shared" si="83"/>
        <v>0</v>
      </c>
      <c r="AR92" s="30">
        <f t="shared" si="84"/>
        <v>0</v>
      </c>
      <c r="AS92" s="30">
        <f t="shared" si="85"/>
        <v>0</v>
      </c>
      <c r="AT92" s="30">
        <f t="shared" si="86"/>
        <v>0</v>
      </c>
      <c r="AU92" s="30">
        <f t="shared" si="87"/>
        <v>0</v>
      </c>
      <c r="AV92" s="30">
        <f t="shared" si="88"/>
        <v>0</v>
      </c>
      <c r="AW92" s="30">
        <f t="shared" si="89"/>
        <v>0</v>
      </c>
      <c r="AX92" s="30">
        <f t="shared" si="90"/>
        <v>0</v>
      </c>
      <c r="AY92" s="30">
        <f t="shared" si="91"/>
        <v>0</v>
      </c>
      <c r="AZ92" s="30">
        <f t="shared" si="92"/>
        <v>0</v>
      </c>
      <c r="BA92" s="30">
        <f t="shared" si="93"/>
        <v>0</v>
      </c>
      <c r="BB92" s="30">
        <f t="shared" si="94"/>
        <v>0</v>
      </c>
      <c r="BC92" s="30">
        <f t="shared" si="95"/>
        <v>0</v>
      </c>
      <c r="BD92" s="30">
        <f t="shared" si="96"/>
        <v>0</v>
      </c>
      <c r="BE92" s="30">
        <f t="shared" si="97"/>
        <v>0</v>
      </c>
      <c r="BF92" s="30">
        <f t="shared" si="98"/>
        <v>0</v>
      </c>
    </row>
    <row r="93" spans="1:58" ht="14.4" x14ac:dyDescent="0.3">
      <c r="A93" s="24"/>
      <c r="B93" s="25"/>
      <c r="C93" s="24" t="s">
        <v>27</v>
      </c>
      <c r="D93" s="24"/>
      <c r="E93" s="25"/>
      <c r="F93" s="24"/>
      <c r="G93" s="25"/>
      <c r="H93" s="26"/>
      <c r="I93" s="27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29">
        <f t="shared" si="66"/>
        <v>0</v>
      </c>
      <c r="W93" s="19"/>
      <c r="X93" s="63"/>
      <c r="Y93" s="63"/>
      <c r="AA93" s="30">
        <f t="shared" si="67"/>
        <v>0</v>
      </c>
      <c r="AB93" s="30">
        <f t="shared" si="68"/>
        <v>0</v>
      </c>
      <c r="AC93" s="30">
        <f t="shared" si="69"/>
        <v>0</v>
      </c>
      <c r="AD93" s="30">
        <f t="shared" si="70"/>
        <v>0</v>
      </c>
      <c r="AE93" s="30">
        <f t="shared" si="71"/>
        <v>0</v>
      </c>
      <c r="AF93" s="30">
        <f t="shared" si="72"/>
        <v>0</v>
      </c>
      <c r="AG93" s="30">
        <f t="shared" si="73"/>
        <v>0</v>
      </c>
      <c r="AH93" s="30">
        <f t="shared" si="74"/>
        <v>0</v>
      </c>
      <c r="AI93" s="30">
        <f t="shared" si="75"/>
        <v>0</v>
      </c>
      <c r="AJ93" s="30">
        <f t="shared" si="76"/>
        <v>0</v>
      </c>
      <c r="AK93" s="30">
        <f t="shared" si="77"/>
        <v>0</v>
      </c>
      <c r="AL93" s="30">
        <f t="shared" si="78"/>
        <v>0</v>
      </c>
      <c r="AM93" s="30">
        <f t="shared" si="79"/>
        <v>0</v>
      </c>
      <c r="AN93" s="30">
        <f t="shared" si="80"/>
        <v>0</v>
      </c>
      <c r="AO93" s="30">
        <f t="shared" si="81"/>
        <v>0</v>
      </c>
      <c r="AP93" s="30">
        <f t="shared" si="82"/>
        <v>0</v>
      </c>
      <c r="AQ93" s="30">
        <f t="shared" si="83"/>
        <v>0</v>
      </c>
      <c r="AR93" s="30">
        <f t="shared" si="84"/>
        <v>0</v>
      </c>
      <c r="AS93" s="30">
        <f t="shared" si="85"/>
        <v>0</v>
      </c>
      <c r="AT93" s="30">
        <f t="shared" si="86"/>
        <v>0</v>
      </c>
      <c r="AU93" s="30">
        <f t="shared" si="87"/>
        <v>0</v>
      </c>
      <c r="AV93" s="30">
        <f t="shared" si="88"/>
        <v>0</v>
      </c>
      <c r="AW93" s="30">
        <f t="shared" si="89"/>
        <v>0</v>
      </c>
      <c r="AX93" s="30">
        <f t="shared" si="90"/>
        <v>0</v>
      </c>
      <c r="AY93" s="30">
        <f t="shared" si="91"/>
        <v>0</v>
      </c>
      <c r="AZ93" s="30">
        <f t="shared" si="92"/>
        <v>0</v>
      </c>
      <c r="BA93" s="30">
        <f t="shared" si="93"/>
        <v>0</v>
      </c>
      <c r="BB93" s="30">
        <f t="shared" si="94"/>
        <v>0</v>
      </c>
      <c r="BC93" s="30">
        <f t="shared" si="95"/>
        <v>0</v>
      </c>
      <c r="BD93" s="30">
        <f t="shared" si="96"/>
        <v>0</v>
      </c>
      <c r="BE93" s="30">
        <f t="shared" si="97"/>
        <v>0</v>
      </c>
      <c r="BF93" s="30">
        <f t="shared" si="98"/>
        <v>0</v>
      </c>
    </row>
    <row r="94" spans="1:58" ht="14.4" x14ac:dyDescent="0.3">
      <c r="A94" s="24"/>
      <c r="B94" s="25"/>
      <c r="C94" s="24" t="s">
        <v>27</v>
      </c>
      <c r="D94" s="24"/>
      <c r="E94" s="25"/>
      <c r="F94" s="24"/>
      <c r="G94" s="25"/>
      <c r="H94" s="26"/>
      <c r="I94" s="27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29">
        <f t="shared" si="66"/>
        <v>0</v>
      </c>
      <c r="W94" s="19"/>
      <c r="X94" s="63"/>
      <c r="Y94" s="63"/>
      <c r="AA94" s="30">
        <f t="shared" si="67"/>
        <v>0</v>
      </c>
      <c r="AB94" s="30">
        <f t="shared" si="68"/>
        <v>0</v>
      </c>
      <c r="AC94" s="30">
        <f t="shared" si="69"/>
        <v>0</v>
      </c>
      <c r="AD94" s="30">
        <f t="shared" si="70"/>
        <v>0</v>
      </c>
      <c r="AE94" s="30">
        <f t="shared" si="71"/>
        <v>0</v>
      </c>
      <c r="AF94" s="30">
        <f t="shared" si="72"/>
        <v>0</v>
      </c>
      <c r="AG94" s="30">
        <f t="shared" si="73"/>
        <v>0</v>
      </c>
      <c r="AH94" s="30">
        <f t="shared" si="74"/>
        <v>0</v>
      </c>
      <c r="AI94" s="30">
        <f t="shared" si="75"/>
        <v>0</v>
      </c>
      <c r="AJ94" s="30">
        <f t="shared" si="76"/>
        <v>0</v>
      </c>
      <c r="AK94" s="30">
        <f t="shared" si="77"/>
        <v>0</v>
      </c>
      <c r="AL94" s="30">
        <f t="shared" si="78"/>
        <v>0</v>
      </c>
      <c r="AM94" s="30">
        <f t="shared" si="79"/>
        <v>0</v>
      </c>
      <c r="AN94" s="30">
        <f t="shared" si="80"/>
        <v>0</v>
      </c>
      <c r="AO94" s="30">
        <f t="shared" si="81"/>
        <v>0</v>
      </c>
      <c r="AP94" s="30">
        <f t="shared" si="82"/>
        <v>0</v>
      </c>
      <c r="AQ94" s="30">
        <f t="shared" si="83"/>
        <v>0</v>
      </c>
      <c r="AR94" s="30">
        <f t="shared" si="84"/>
        <v>0</v>
      </c>
      <c r="AS94" s="30">
        <f t="shared" si="85"/>
        <v>0</v>
      </c>
      <c r="AT94" s="30">
        <f t="shared" si="86"/>
        <v>0</v>
      </c>
      <c r="AU94" s="30">
        <f t="shared" si="87"/>
        <v>0</v>
      </c>
      <c r="AV94" s="30">
        <f t="shared" si="88"/>
        <v>0</v>
      </c>
      <c r="AW94" s="30">
        <f t="shared" si="89"/>
        <v>0</v>
      </c>
      <c r="AX94" s="30">
        <f t="shared" si="90"/>
        <v>0</v>
      </c>
      <c r="AY94" s="30">
        <f t="shared" si="91"/>
        <v>0</v>
      </c>
      <c r="AZ94" s="30">
        <f t="shared" si="92"/>
        <v>0</v>
      </c>
      <c r="BA94" s="30">
        <f t="shared" si="93"/>
        <v>0</v>
      </c>
      <c r="BB94" s="30">
        <f t="shared" si="94"/>
        <v>0</v>
      </c>
      <c r="BC94" s="30">
        <f t="shared" si="95"/>
        <v>0</v>
      </c>
      <c r="BD94" s="30">
        <f t="shared" si="96"/>
        <v>0</v>
      </c>
      <c r="BE94" s="30">
        <f t="shared" si="97"/>
        <v>0</v>
      </c>
      <c r="BF94" s="30">
        <f t="shared" si="98"/>
        <v>0</v>
      </c>
    </row>
    <row r="95" spans="1:58" ht="14.4" x14ac:dyDescent="0.3">
      <c r="A95" s="24"/>
      <c r="B95" s="24"/>
      <c r="C95" s="24" t="s">
        <v>27</v>
      </c>
      <c r="D95" s="24"/>
      <c r="E95" s="25"/>
      <c r="F95" s="24"/>
      <c r="G95" s="24"/>
      <c r="H95" s="26"/>
      <c r="I95" s="27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9">
        <f t="shared" si="66"/>
        <v>0</v>
      </c>
      <c r="W95" s="19"/>
      <c r="X95" s="63"/>
      <c r="Y95" s="63"/>
      <c r="AA95" s="30">
        <f t="shared" si="67"/>
        <v>0</v>
      </c>
      <c r="AB95" s="30">
        <f t="shared" si="68"/>
        <v>0</v>
      </c>
      <c r="AC95" s="30">
        <f t="shared" si="69"/>
        <v>0</v>
      </c>
      <c r="AD95" s="30">
        <f t="shared" si="70"/>
        <v>0</v>
      </c>
      <c r="AE95" s="30">
        <f t="shared" si="71"/>
        <v>0</v>
      </c>
      <c r="AF95" s="30">
        <f t="shared" si="72"/>
        <v>0</v>
      </c>
      <c r="AG95" s="30">
        <f t="shared" si="73"/>
        <v>0</v>
      </c>
      <c r="AH95" s="30">
        <f t="shared" si="74"/>
        <v>0</v>
      </c>
      <c r="AI95" s="30">
        <f t="shared" si="75"/>
        <v>0</v>
      </c>
      <c r="AJ95" s="30">
        <f t="shared" si="76"/>
        <v>0</v>
      </c>
      <c r="AK95" s="30">
        <f t="shared" si="77"/>
        <v>0</v>
      </c>
      <c r="AL95" s="30">
        <f t="shared" si="78"/>
        <v>0</v>
      </c>
      <c r="AM95" s="30">
        <f t="shared" si="79"/>
        <v>0</v>
      </c>
      <c r="AN95" s="30">
        <f t="shared" si="80"/>
        <v>0</v>
      </c>
      <c r="AO95" s="30">
        <f t="shared" si="81"/>
        <v>0</v>
      </c>
      <c r="AP95" s="30">
        <f t="shared" si="82"/>
        <v>0</v>
      </c>
      <c r="AQ95" s="30">
        <f t="shared" si="83"/>
        <v>0</v>
      </c>
      <c r="AR95" s="30">
        <f t="shared" si="84"/>
        <v>0</v>
      </c>
      <c r="AS95" s="30">
        <f t="shared" si="85"/>
        <v>0</v>
      </c>
      <c r="AT95" s="30">
        <f t="shared" si="86"/>
        <v>0</v>
      </c>
      <c r="AU95" s="30">
        <f t="shared" si="87"/>
        <v>0</v>
      </c>
      <c r="AV95" s="30">
        <f t="shared" si="88"/>
        <v>0</v>
      </c>
      <c r="AW95" s="30">
        <f t="shared" si="89"/>
        <v>0</v>
      </c>
      <c r="AX95" s="30">
        <f t="shared" si="90"/>
        <v>0</v>
      </c>
      <c r="AY95" s="30">
        <f t="shared" si="91"/>
        <v>0</v>
      </c>
      <c r="AZ95" s="30">
        <f t="shared" si="92"/>
        <v>0</v>
      </c>
      <c r="BA95" s="30">
        <f t="shared" si="93"/>
        <v>0</v>
      </c>
      <c r="BB95" s="30">
        <f t="shared" si="94"/>
        <v>0</v>
      </c>
      <c r="BC95" s="30">
        <f t="shared" si="95"/>
        <v>0</v>
      </c>
      <c r="BD95" s="30">
        <f t="shared" si="96"/>
        <v>0</v>
      </c>
      <c r="BE95" s="30">
        <f t="shared" si="97"/>
        <v>0</v>
      </c>
      <c r="BF95" s="30">
        <f t="shared" si="98"/>
        <v>0</v>
      </c>
    </row>
    <row r="96" spans="1:58" ht="14.4" x14ac:dyDescent="0.3">
      <c r="A96" s="24"/>
      <c r="B96" s="24"/>
      <c r="C96" s="24" t="s">
        <v>27</v>
      </c>
      <c r="D96" s="24"/>
      <c r="E96" s="25"/>
      <c r="F96" s="24"/>
      <c r="G96" s="24"/>
      <c r="H96" s="26"/>
      <c r="I96" s="27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9">
        <f t="shared" si="66"/>
        <v>0</v>
      </c>
      <c r="W96" s="19"/>
      <c r="X96" s="63"/>
      <c r="Y96" s="63"/>
      <c r="AA96" s="30">
        <f t="shared" si="67"/>
        <v>0</v>
      </c>
      <c r="AB96" s="30">
        <f t="shared" si="68"/>
        <v>0</v>
      </c>
      <c r="AC96" s="30">
        <f t="shared" si="69"/>
        <v>0</v>
      </c>
      <c r="AD96" s="30">
        <f t="shared" si="70"/>
        <v>0</v>
      </c>
      <c r="AE96" s="30">
        <f t="shared" si="71"/>
        <v>0</v>
      </c>
      <c r="AF96" s="30">
        <f t="shared" si="72"/>
        <v>0</v>
      </c>
      <c r="AG96" s="30">
        <f t="shared" si="73"/>
        <v>0</v>
      </c>
      <c r="AH96" s="30">
        <f t="shared" si="74"/>
        <v>0</v>
      </c>
      <c r="AI96" s="30">
        <f t="shared" si="75"/>
        <v>0</v>
      </c>
      <c r="AJ96" s="30">
        <f t="shared" si="76"/>
        <v>0</v>
      </c>
      <c r="AK96" s="30">
        <f t="shared" si="77"/>
        <v>0</v>
      </c>
      <c r="AL96" s="30">
        <f t="shared" si="78"/>
        <v>0</v>
      </c>
      <c r="AM96" s="30">
        <f t="shared" si="79"/>
        <v>0</v>
      </c>
      <c r="AN96" s="30">
        <f t="shared" si="80"/>
        <v>0</v>
      </c>
      <c r="AO96" s="30">
        <f t="shared" si="81"/>
        <v>0</v>
      </c>
      <c r="AP96" s="30">
        <f t="shared" si="82"/>
        <v>0</v>
      </c>
      <c r="AQ96" s="30">
        <f t="shared" si="83"/>
        <v>0</v>
      </c>
      <c r="AR96" s="30">
        <f t="shared" si="84"/>
        <v>0</v>
      </c>
      <c r="AS96" s="30">
        <f t="shared" si="85"/>
        <v>0</v>
      </c>
      <c r="AT96" s="30">
        <f t="shared" si="86"/>
        <v>0</v>
      </c>
      <c r="AU96" s="30">
        <f t="shared" si="87"/>
        <v>0</v>
      </c>
      <c r="AV96" s="30">
        <f t="shared" si="88"/>
        <v>0</v>
      </c>
      <c r="AW96" s="30">
        <f t="shared" si="89"/>
        <v>0</v>
      </c>
      <c r="AX96" s="30">
        <f t="shared" si="90"/>
        <v>0</v>
      </c>
      <c r="AY96" s="30">
        <f t="shared" si="91"/>
        <v>0</v>
      </c>
      <c r="AZ96" s="30">
        <f t="shared" si="92"/>
        <v>0</v>
      </c>
      <c r="BA96" s="30">
        <f t="shared" si="93"/>
        <v>0</v>
      </c>
      <c r="BB96" s="30">
        <f t="shared" si="94"/>
        <v>0</v>
      </c>
      <c r="BC96" s="30">
        <f t="shared" si="95"/>
        <v>0</v>
      </c>
      <c r="BD96" s="30">
        <f t="shared" si="96"/>
        <v>0</v>
      </c>
      <c r="BE96" s="30">
        <f t="shared" si="97"/>
        <v>0</v>
      </c>
      <c r="BF96" s="30">
        <f t="shared" si="98"/>
        <v>0</v>
      </c>
    </row>
    <row r="97" spans="1:58" ht="14.4" x14ac:dyDescent="0.3">
      <c r="A97" s="24"/>
      <c r="B97" s="25"/>
      <c r="C97" s="24" t="s">
        <v>27</v>
      </c>
      <c r="D97" s="24"/>
      <c r="E97" s="25"/>
      <c r="F97" s="24"/>
      <c r="G97" s="25"/>
      <c r="H97" s="26"/>
      <c r="I97" s="27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29">
        <f t="shared" si="66"/>
        <v>0</v>
      </c>
      <c r="W97" s="19"/>
      <c r="X97" s="63"/>
      <c r="Y97" s="63"/>
      <c r="AA97" s="30">
        <f t="shared" si="67"/>
        <v>0</v>
      </c>
      <c r="AB97" s="30">
        <f t="shared" si="68"/>
        <v>0</v>
      </c>
      <c r="AC97" s="30">
        <f t="shared" si="69"/>
        <v>0</v>
      </c>
      <c r="AD97" s="30">
        <f t="shared" si="70"/>
        <v>0</v>
      </c>
      <c r="AE97" s="30">
        <f t="shared" si="71"/>
        <v>0</v>
      </c>
      <c r="AF97" s="30">
        <f t="shared" si="72"/>
        <v>0</v>
      </c>
      <c r="AG97" s="30">
        <f t="shared" si="73"/>
        <v>0</v>
      </c>
      <c r="AH97" s="30">
        <f t="shared" si="74"/>
        <v>0</v>
      </c>
      <c r="AI97" s="30">
        <f t="shared" si="75"/>
        <v>0</v>
      </c>
      <c r="AJ97" s="30">
        <f t="shared" si="76"/>
        <v>0</v>
      </c>
      <c r="AK97" s="30">
        <f t="shared" si="77"/>
        <v>0</v>
      </c>
      <c r="AL97" s="30">
        <f t="shared" si="78"/>
        <v>0</v>
      </c>
      <c r="AM97" s="30">
        <f t="shared" si="79"/>
        <v>0</v>
      </c>
      <c r="AN97" s="30">
        <f t="shared" si="80"/>
        <v>0</v>
      </c>
      <c r="AO97" s="30">
        <f t="shared" si="81"/>
        <v>0</v>
      </c>
      <c r="AP97" s="30">
        <f t="shared" si="82"/>
        <v>0</v>
      </c>
      <c r="AQ97" s="30">
        <f t="shared" si="83"/>
        <v>0</v>
      </c>
      <c r="AR97" s="30">
        <f t="shared" si="84"/>
        <v>0</v>
      </c>
      <c r="AS97" s="30">
        <f t="shared" si="85"/>
        <v>0</v>
      </c>
      <c r="AT97" s="30">
        <f t="shared" si="86"/>
        <v>0</v>
      </c>
      <c r="AU97" s="30">
        <f t="shared" si="87"/>
        <v>0</v>
      </c>
      <c r="AV97" s="30">
        <f t="shared" si="88"/>
        <v>0</v>
      </c>
      <c r="AW97" s="30">
        <f t="shared" si="89"/>
        <v>0</v>
      </c>
      <c r="AX97" s="30">
        <f t="shared" si="90"/>
        <v>0</v>
      </c>
      <c r="AY97" s="30">
        <f t="shared" si="91"/>
        <v>0</v>
      </c>
      <c r="AZ97" s="30">
        <f t="shared" si="92"/>
        <v>0</v>
      </c>
      <c r="BA97" s="30">
        <f t="shared" si="93"/>
        <v>0</v>
      </c>
      <c r="BB97" s="30">
        <f t="shared" si="94"/>
        <v>0</v>
      </c>
      <c r="BC97" s="30">
        <f t="shared" si="95"/>
        <v>0</v>
      </c>
      <c r="BD97" s="30">
        <f t="shared" si="96"/>
        <v>0</v>
      </c>
      <c r="BE97" s="30">
        <f t="shared" si="97"/>
        <v>0</v>
      </c>
      <c r="BF97" s="30">
        <f t="shared" si="98"/>
        <v>0</v>
      </c>
    </row>
    <row r="98" spans="1:58" ht="14.4" x14ac:dyDescent="0.3">
      <c r="A98" s="24"/>
      <c r="B98" s="24"/>
      <c r="C98" s="24" t="s">
        <v>27</v>
      </c>
      <c r="D98" s="24"/>
      <c r="E98" s="25"/>
      <c r="F98" s="24"/>
      <c r="G98" s="24"/>
      <c r="H98" s="26"/>
      <c r="I98" s="27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9">
        <f t="shared" si="66"/>
        <v>0</v>
      </c>
      <c r="W98" s="19"/>
      <c r="X98" s="63"/>
      <c r="Y98" s="63"/>
      <c r="AA98" s="30">
        <f t="shared" si="67"/>
        <v>0</v>
      </c>
      <c r="AB98" s="30">
        <f t="shared" si="68"/>
        <v>0</v>
      </c>
      <c r="AC98" s="30">
        <f t="shared" si="69"/>
        <v>0</v>
      </c>
      <c r="AD98" s="30">
        <f t="shared" si="70"/>
        <v>0</v>
      </c>
      <c r="AE98" s="30">
        <f t="shared" si="71"/>
        <v>0</v>
      </c>
      <c r="AF98" s="30">
        <f t="shared" si="72"/>
        <v>0</v>
      </c>
      <c r="AG98" s="30">
        <f t="shared" si="73"/>
        <v>0</v>
      </c>
      <c r="AH98" s="30">
        <f t="shared" si="74"/>
        <v>0</v>
      </c>
      <c r="AI98" s="30">
        <f t="shared" si="75"/>
        <v>0</v>
      </c>
      <c r="AJ98" s="30">
        <f t="shared" si="76"/>
        <v>0</v>
      </c>
      <c r="AK98" s="30">
        <f t="shared" si="77"/>
        <v>0</v>
      </c>
      <c r="AL98" s="30">
        <f t="shared" si="78"/>
        <v>0</v>
      </c>
      <c r="AM98" s="30">
        <f t="shared" si="79"/>
        <v>0</v>
      </c>
      <c r="AN98" s="30">
        <f t="shared" si="80"/>
        <v>0</v>
      </c>
      <c r="AO98" s="30">
        <f t="shared" si="81"/>
        <v>0</v>
      </c>
      <c r="AP98" s="30">
        <f t="shared" si="82"/>
        <v>0</v>
      </c>
      <c r="AQ98" s="30">
        <f t="shared" si="83"/>
        <v>0</v>
      </c>
      <c r="AR98" s="30">
        <f t="shared" si="84"/>
        <v>0</v>
      </c>
      <c r="AS98" s="30">
        <f t="shared" si="85"/>
        <v>0</v>
      </c>
      <c r="AT98" s="30">
        <f t="shared" si="86"/>
        <v>0</v>
      </c>
      <c r="AU98" s="30">
        <f t="shared" si="87"/>
        <v>0</v>
      </c>
      <c r="AV98" s="30">
        <f t="shared" si="88"/>
        <v>0</v>
      </c>
      <c r="AW98" s="30">
        <f t="shared" si="89"/>
        <v>0</v>
      </c>
      <c r="AX98" s="30">
        <f t="shared" si="90"/>
        <v>0</v>
      </c>
      <c r="AY98" s="30">
        <f t="shared" si="91"/>
        <v>0</v>
      </c>
      <c r="AZ98" s="30">
        <f t="shared" si="92"/>
        <v>0</v>
      </c>
      <c r="BA98" s="30">
        <f t="shared" si="93"/>
        <v>0</v>
      </c>
      <c r="BB98" s="30">
        <f t="shared" si="94"/>
        <v>0</v>
      </c>
      <c r="BC98" s="30">
        <f t="shared" si="95"/>
        <v>0</v>
      </c>
      <c r="BD98" s="30">
        <f t="shared" si="96"/>
        <v>0</v>
      </c>
      <c r="BE98" s="30">
        <f t="shared" si="97"/>
        <v>0</v>
      </c>
      <c r="BF98" s="30">
        <f t="shared" si="98"/>
        <v>0</v>
      </c>
    </row>
    <row r="99" spans="1:58" ht="14.4" x14ac:dyDescent="0.3">
      <c r="A99" s="24"/>
      <c r="B99" s="25"/>
      <c r="C99" s="24" t="s">
        <v>27</v>
      </c>
      <c r="D99" s="24"/>
      <c r="E99" s="25"/>
      <c r="F99" s="24"/>
      <c r="G99" s="25"/>
      <c r="H99" s="26"/>
      <c r="I99" s="27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29">
        <f t="shared" ref="V99:V130" si="99">SUM(J99:U99)</f>
        <v>0</v>
      </c>
      <c r="W99" s="19"/>
      <c r="X99" s="63"/>
      <c r="Y99" s="63"/>
      <c r="AA99" s="30">
        <f t="shared" ref="AA99:AA130" si="100">IF(AND( $C99&lt;&gt;"TANF",LEFT($D99,3)="Pri",LEFT($E99,3) &lt;&gt;"Uti",LEFT($E99,3)&lt;&gt;"Hsg",LEFT($F99,3) &lt;&gt;"ESG"),SUM(J99:L99),0)</f>
        <v>0</v>
      </c>
      <c r="AB99" s="30">
        <f t="shared" ref="AB99:AB130" si="101">IF(AND( $C99&lt;&gt;"TANF",LEFT($D99,3)="Pri",LEFT($E99,3) &lt;&gt;"Uti",LEFT($E99,3)&lt;&gt;"Hsg",LEFT($F99,3) ="ESG"),SUM(J99:L99),0)</f>
        <v>0</v>
      </c>
      <c r="AC99" s="30">
        <f t="shared" ref="AC99:AC130" si="102">IF(AND($C99="TANF",LEFT($D99,3)="Pri",LEFT($E99,3) &lt;&gt;"Uti",LEFT($E99,3)&lt;&gt;"Hsg"),SUM(J99:L99),0)</f>
        <v>0</v>
      </c>
      <c r="AD99" s="30">
        <f t="shared" ref="AD99:AD130" si="103">IF(AND($C99="TANF",AC99=0),SUM(J99:L99),0)</f>
        <v>0</v>
      </c>
      <c r="AE99" s="30">
        <f t="shared" ref="AE99:AE130" si="104">IF(AND( LEFT($E99,7) ="Rent (m",LEFT($F99,3) &lt;&gt;"ESG",SUM(AA99:AD99)=0),SUM(J99:L99),0)</f>
        <v>0</v>
      </c>
      <c r="AF99" s="30">
        <f t="shared" ref="AF99:AF130" si="105">IF(AND(LEFT($E99,4) ="Flex",SUM(AA99:AE99)=0),SUM(J99:L99),0)</f>
        <v>0</v>
      </c>
      <c r="AG99" s="30">
        <f t="shared" ref="AG99:AG130" si="106">IF(SUM(AA99:AF99)=0,SUM(J99:L99),0)</f>
        <v>0</v>
      </c>
      <c r="AH99" s="30">
        <f t="shared" ref="AH99:AH130" si="107">IF(OR(LEFT($E99,4)&lt;&gt;"Rent",LEFT($F99,3)="ESG"),SUM(J99:L99)-AF99,0)</f>
        <v>0</v>
      </c>
      <c r="AI99" s="30">
        <f t="shared" ref="AI99:AI130" si="108">IF(AND( $C99&lt;&gt;"TANF",LEFT($D99,3)="Pri",LEFT($E99,3) &lt;&gt;"Uti",LEFT($E99,3)&lt;&gt;"Hsg",LEFT($F99,3) &lt;&gt;"ESG"),SUM(M99:O99),0)</f>
        <v>0</v>
      </c>
      <c r="AJ99" s="30">
        <f t="shared" ref="AJ99:AJ130" si="109">IF(AND( $C99&lt;&gt;"TANF",LEFT($D99,3)="Pri",LEFT($E99,3) &lt;&gt;"Uti",LEFT($E99,3)&lt;&gt;"Hsg",LEFT($F99,3) ="ESG"),SUM(M99:O99),0)</f>
        <v>0</v>
      </c>
      <c r="AK99" s="30">
        <f t="shared" ref="AK99:AK130" si="110">IF(AND($C99="TANF",LEFT($D99,3)="Pri",LEFT($E99,3) &lt;&gt;"Uti",LEFT($E99,3)&lt;&gt;"Hsg"),SUM(M99:O99),0)</f>
        <v>0</v>
      </c>
      <c r="AL99" s="30">
        <f t="shared" ref="AL99:AL130" si="111">IF(AND($C99="TANF",AK99=0),SUM(M99:O99),0)</f>
        <v>0</v>
      </c>
      <c r="AM99" s="30">
        <f t="shared" ref="AM99:AM130" si="112">IF(AND( LEFT($E99,7) ="Rent (m",LEFT($F99,3) &lt;&gt;"ESG",SUM(AI99:AL99)=0),SUM(M99:O99),0)</f>
        <v>0</v>
      </c>
      <c r="AN99" s="30">
        <f t="shared" ref="AN99:AN130" si="113">IF(AND(LEFT($E99,4) ="Flex",SUM(AI99:AM99)=0),SUM(M99:O99),0)</f>
        <v>0</v>
      </c>
      <c r="AO99" s="30">
        <f t="shared" ref="AO99:AO130" si="114">IF(SUM(AI99:AN99)=0,SUM(M99:O99),0)</f>
        <v>0</v>
      </c>
      <c r="AP99" s="30">
        <f t="shared" ref="AP99:AP130" si="115">IF(OR(LEFT($E99,4)&lt;&gt;"Rent",LEFT($F99,3)="ESG"),SUM(M99:O99)-AN99,0)</f>
        <v>0</v>
      </c>
      <c r="AQ99" s="30">
        <f t="shared" ref="AQ99:AQ130" si="116">IF(AND( $C99&lt;&gt;"TANF",LEFT($D99,3)="Pri",LEFT($E99,3) &lt;&gt;"Uti",LEFT($E99,3)&lt;&gt;"Hsg",LEFT($F99,3) &lt;&gt;"ESG"),SUM(P99:R99),0)</f>
        <v>0</v>
      </c>
      <c r="AR99" s="30">
        <f t="shared" ref="AR99:AR130" si="117">IF(AND( $C99&lt;&gt;"TANF",LEFT($D99,3)="Pri",LEFT($E99,3) &lt;&gt;"Uti",LEFT($E99,3)&lt;&gt;"Hsg",LEFT($F99,3) ="ESG"),SUM(P99:R99),0)</f>
        <v>0</v>
      </c>
      <c r="AS99" s="30">
        <f t="shared" ref="AS99:AS130" si="118">IF(AND($C99="TANF",LEFT($D99,3)="Pri",LEFT($E99,3) &lt;&gt;"Uti",LEFT($E99,3)&lt;&gt;"Hsg"),SUM(P99:R99),0)</f>
        <v>0</v>
      </c>
      <c r="AT99" s="30">
        <f t="shared" ref="AT99:AT130" si="119">IF(AND($C99="TANF",AS99=0),SUM(P99:R99),0)</f>
        <v>0</v>
      </c>
      <c r="AU99" s="30">
        <f t="shared" ref="AU99:AU130" si="120">IF(AND( LEFT($E99,7) ="Rent (m",LEFT($F99,3) &lt;&gt;"ESG",SUM(AQ99:AT99)=0),SUM(P99:R99),0)</f>
        <v>0</v>
      </c>
      <c r="AV99" s="30">
        <f t="shared" ref="AV99:AV130" si="121">IF(AND(LEFT($E99,4) ="Flex",SUM(AQ99:AU99)=0),SUM(P99:R99),0)</f>
        <v>0</v>
      </c>
      <c r="AW99" s="30">
        <f t="shared" ref="AW99:AW130" si="122">IF(SUM(AQ99:AV99)=0,SUM(P99:R99),0)</f>
        <v>0</v>
      </c>
      <c r="AX99" s="30">
        <f t="shared" ref="AX99:AX130" si="123">IF(OR(LEFT($E99,4)&lt;&gt;"Rent",LEFT($F99,3)="ESG"),SUM(P99:R99)-AV99,0)</f>
        <v>0</v>
      </c>
      <c r="AY99" s="30">
        <f t="shared" ref="AY99:AY130" si="124">IF(AND( $C99&lt;&gt;"TANF",LEFT($D99,3)="Pri",LEFT($E99,3) &lt;&gt;"Uti",LEFT($E99,3)&lt;&gt;"Hsg",LEFT($F99,3) &lt;&gt;"ESG"),SUM(S99:U99),0)</f>
        <v>0</v>
      </c>
      <c r="AZ99" s="30">
        <f t="shared" ref="AZ99:AZ130" si="125">IF(AND( $C99&lt;&gt;"TANF",LEFT($D99,3)="Pri",LEFT($E99,3) &lt;&gt;"Uti",LEFT($E99,3)&lt;&gt;"Hsg",LEFT($F99,3) ="ESG"),SUM(S99:U99),0)</f>
        <v>0</v>
      </c>
      <c r="BA99" s="30">
        <f t="shared" ref="BA99:BA130" si="126">IF(AND($C99="TANF",LEFT($D99,3)="Pri",LEFT($E99,3) &lt;&gt;"Uti",LEFT($E99,3)&lt;&gt;"Hsg"),SUM(S99:U99),0)</f>
        <v>0</v>
      </c>
      <c r="BB99" s="30">
        <f t="shared" ref="BB99:BB130" si="127">IF(AND($C99="TANF",BA99=0),SUM(S99:U99),0)</f>
        <v>0</v>
      </c>
      <c r="BC99" s="30">
        <f t="shared" ref="BC99:BC130" si="128">IF(AND( LEFT($E99,7) ="Rent (m",LEFT($F99,3) &lt;&gt;"ESG",SUM(AY99:BB99)=0),SUM(S99:U99),0)</f>
        <v>0</v>
      </c>
      <c r="BD99" s="30">
        <f t="shared" ref="BD99:BD130" si="129">IF(AND(LEFT($E99,4) ="Flex",SUM(AY99:BC99)=0),SUM(S99:U99),0)</f>
        <v>0</v>
      </c>
      <c r="BE99" s="30">
        <f t="shared" ref="BE99:BE130" si="130">IF(SUM(AY99:BD99)=0,SUM(S99:U99),0)</f>
        <v>0</v>
      </c>
      <c r="BF99" s="30">
        <f t="shared" ref="BF99:BF130" si="131">IF(OR(LEFT($E99,4)&lt;&gt;"Rent",LEFT($F99,3)="ESG"),SUM(S99:U99)-BD99,0)</f>
        <v>0</v>
      </c>
    </row>
    <row r="100" spans="1:58" ht="14.4" x14ac:dyDescent="0.3">
      <c r="A100" s="24"/>
      <c r="B100" s="25"/>
      <c r="C100" s="24" t="s">
        <v>27</v>
      </c>
      <c r="D100" s="24"/>
      <c r="E100" s="25"/>
      <c r="F100" s="24"/>
      <c r="G100" s="25"/>
      <c r="H100" s="26"/>
      <c r="I100" s="27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29">
        <f t="shared" si="99"/>
        <v>0</v>
      </c>
      <c r="W100" s="19"/>
      <c r="X100" s="63"/>
      <c r="Y100" s="63"/>
      <c r="AA100" s="30">
        <f t="shared" si="100"/>
        <v>0</v>
      </c>
      <c r="AB100" s="30">
        <f t="shared" si="101"/>
        <v>0</v>
      </c>
      <c r="AC100" s="30">
        <f t="shared" si="102"/>
        <v>0</v>
      </c>
      <c r="AD100" s="30">
        <f t="shared" si="103"/>
        <v>0</v>
      </c>
      <c r="AE100" s="30">
        <f t="shared" si="104"/>
        <v>0</v>
      </c>
      <c r="AF100" s="30">
        <f t="shared" si="105"/>
        <v>0</v>
      </c>
      <c r="AG100" s="30">
        <f t="shared" si="106"/>
        <v>0</v>
      </c>
      <c r="AH100" s="30">
        <f t="shared" si="107"/>
        <v>0</v>
      </c>
      <c r="AI100" s="30">
        <f t="shared" si="108"/>
        <v>0</v>
      </c>
      <c r="AJ100" s="30">
        <f t="shared" si="109"/>
        <v>0</v>
      </c>
      <c r="AK100" s="30">
        <f t="shared" si="110"/>
        <v>0</v>
      </c>
      <c r="AL100" s="30">
        <f t="shared" si="111"/>
        <v>0</v>
      </c>
      <c r="AM100" s="30">
        <f t="shared" si="112"/>
        <v>0</v>
      </c>
      <c r="AN100" s="30">
        <f t="shared" si="113"/>
        <v>0</v>
      </c>
      <c r="AO100" s="30">
        <f t="shared" si="114"/>
        <v>0</v>
      </c>
      <c r="AP100" s="30">
        <f t="shared" si="115"/>
        <v>0</v>
      </c>
      <c r="AQ100" s="30">
        <f t="shared" si="116"/>
        <v>0</v>
      </c>
      <c r="AR100" s="30">
        <f t="shared" si="117"/>
        <v>0</v>
      </c>
      <c r="AS100" s="30">
        <f t="shared" si="118"/>
        <v>0</v>
      </c>
      <c r="AT100" s="30">
        <f t="shared" si="119"/>
        <v>0</v>
      </c>
      <c r="AU100" s="30">
        <f t="shared" si="120"/>
        <v>0</v>
      </c>
      <c r="AV100" s="30">
        <f t="shared" si="121"/>
        <v>0</v>
      </c>
      <c r="AW100" s="30">
        <f t="shared" si="122"/>
        <v>0</v>
      </c>
      <c r="AX100" s="30">
        <f t="shared" si="123"/>
        <v>0</v>
      </c>
      <c r="AY100" s="30">
        <f t="shared" si="124"/>
        <v>0</v>
      </c>
      <c r="AZ100" s="30">
        <f t="shared" si="125"/>
        <v>0</v>
      </c>
      <c r="BA100" s="30">
        <f t="shared" si="126"/>
        <v>0</v>
      </c>
      <c r="BB100" s="30">
        <f t="shared" si="127"/>
        <v>0</v>
      </c>
      <c r="BC100" s="30">
        <f t="shared" si="128"/>
        <v>0</v>
      </c>
      <c r="BD100" s="30">
        <f t="shared" si="129"/>
        <v>0</v>
      </c>
      <c r="BE100" s="30">
        <f t="shared" si="130"/>
        <v>0</v>
      </c>
      <c r="BF100" s="30">
        <f t="shared" si="131"/>
        <v>0</v>
      </c>
    </row>
    <row r="101" spans="1:58" ht="14.4" x14ac:dyDescent="0.3">
      <c r="A101" s="24"/>
      <c r="B101" s="25"/>
      <c r="C101" s="24" t="s">
        <v>27</v>
      </c>
      <c r="D101" s="24"/>
      <c r="E101" s="25"/>
      <c r="F101" s="24"/>
      <c r="G101" s="25"/>
      <c r="H101" s="26"/>
      <c r="I101" s="27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29">
        <f t="shared" si="99"/>
        <v>0</v>
      </c>
      <c r="W101" s="19"/>
      <c r="X101" s="63"/>
      <c r="Y101" s="63"/>
      <c r="AA101" s="30">
        <f t="shared" si="100"/>
        <v>0</v>
      </c>
      <c r="AB101" s="30">
        <f t="shared" si="101"/>
        <v>0</v>
      </c>
      <c r="AC101" s="30">
        <f t="shared" si="102"/>
        <v>0</v>
      </c>
      <c r="AD101" s="30">
        <f t="shared" si="103"/>
        <v>0</v>
      </c>
      <c r="AE101" s="30">
        <f t="shared" si="104"/>
        <v>0</v>
      </c>
      <c r="AF101" s="30">
        <f t="shared" si="105"/>
        <v>0</v>
      </c>
      <c r="AG101" s="30">
        <f t="shared" si="106"/>
        <v>0</v>
      </c>
      <c r="AH101" s="30">
        <f t="shared" si="107"/>
        <v>0</v>
      </c>
      <c r="AI101" s="30">
        <f t="shared" si="108"/>
        <v>0</v>
      </c>
      <c r="AJ101" s="30">
        <f t="shared" si="109"/>
        <v>0</v>
      </c>
      <c r="AK101" s="30">
        <f t="shared" si="110"/>
        <v>0</v>
      </c>
      <c r="AL101" s="30">
        <f t="shared" si="111"/>
        <v>0</v>
      </c>
      <c r="AM101" s="30">
        <f t="shared" si="112"/>
        <v>0</v>
      </c>
      <c r="AN101" s="30">
        <f t="shared" si="113"/>
        <v>0</v>
      </c>
      <c r="AO101" s="30">
        <f t="shared" si="114"/>
        <v>0</v>
      </c>
      <c r="AP101" s="30">
        <f t="shared" si="115"/>
        <v>0</v>
      </c>
      <c r="AQ101" s="30">
        <f t="shared" si="116"/>
        <v>0</v>
      </c>
      <c r="AR101" s="30">
        <f t="shared" si="117"/>
        <v>0</v>
      </c>
      <c r="AS101" s="30">
        <f t="shared" si="118"/>
        <v>0</v>
      </c>
      <c r="AT101" s="30">
        <f t="shared" si="119"/>
        <v>0</v>
      </c>
      <c r="AU101" s="30">
        <f t="shared" si="120"/>
        <v>0</v>
      </c>
      <c r="AV101" s="30">
        <f t="shared" si="121"/>
        <v>0</v>
      </c>
      <c r="AW101" s="30">
        <f t="shared" si="122"/>
        <v>0</v>
      </c>
      <c r="AX101" s="30">
        <f t="shared" si="123"/>
        <v>0</v>
      </c>
      <c r="AY101" s="30">
        <f t="shared" si="124"/>
        <v>0</v>
      </c>
      <c r="AZ101" s="30">
        <f t="shared" si="125"/>
        <v>0</v>
      </c>
      <c r="BA101" s="30">
        <f t="shared" si="126"/>
        <v>0</v>
      </c>
      <c r="BB101" s="30">
        <f t="shared" si="127"/>
        <v>0</v>
      </c>
      <c r="BC101" s="30">
        <f t="shared" si="128"/>
        <v>0</v>
      </c>
      <c r="BD101" s="30">
        <f t="shared" si="129"/>
        <v>0</v>
      </c>
      <c r="BE101" s="30">
        <f t="shared" si="130"/>
        <v>0</v>
      </c>
      <c r="BF101" s="30">
        <f t="shared" si="131"/>
        <v>0</v>
      </c>
    </row>
    <row r="102" spans="1:58" ht="14.4" x14ac:dyDescent="0.3">
      <c r="A102" s="24"/>
      <c r="B102" s="25"/>
      <c r="C102" s="24" t="s">
        <v>27</v>
      </c>
      <c r="D102" s="24"/>
      <c r="E102" s="25"/>
      <c r="F102" s="24"/>
      <c r="G102" s="25"/>
      <c r="H102" s="26"/>
      <c r="I102" s="27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29">
        <f t="shared" si="99"/>
        <v>0</v>
      </c>
      <c r="W102" s="19"/>
      <c r="X102" s="63"/>
      <c r="Y102" s="63"/>
      <c r="AA102" s="30">
        <f t="shared" si="100"/>
        <v>0</v>
      </c>
      <c r="AB102" s="30">
        <f t="shared" si="101"/>
        <v>0</v>
      </c>
      <c r="AC102" s="30">
        <f t="shared" si="102"/>
        <v>0</v>
      </c>
      <c r="AD102" s="30">
        <f t="shared" si="103"/>
        <v>0</v>
      </c>
      <c r="AE102" s="30">
        <f t="shared" si="104"/>
        <v>0</v>
      </c>
      <c r="AF102" s="30">
        <f t="shared" si="105"/>
        <v>0</v>
      </c>
      <c r="AG102" s="30">
        <f t="shared" si="106"/>
        <v>0</v>
      </c>
      <c r="AH102" s="30">
        <f t="shared" si="107"/>
        <v>0</v>
      </c>
      <c r="AI102" s="30">
        <f t="shared" si="108"/>
        <v>0</v>
      </c>
      <c r="AJ102" s="30">
        <f t="shared" si="109"/>
        <v>0</v>
      </c>
      <c r="AK102" s="30">
        <f t="shared" si="110"/>
        <v>0</v>
      </c>
      <c r="AL102" s="30">
        <f t="shared" si="111"/>
        <v>0</v>
      </c>
      <c r="AM102" s="30">
        <f t="shared" si="112"/>
        <v>0</v>
      </c>
      <c r="AN102" s="30">
        <f t="shared" si="113"/>
        <v>0</v>
      </c>
      <c r="AO102" s="30">
        <f t="shared" si="114"/>
        <v>0</v>
      </c>
      <c r="AP102" s="30">
        <f t="shared" si="115"/>
        <v>0</v>
      </c>
      <c r="AQ102" s="30">
        <f t="shared" si="116"/>
        <v>0</v>
      </c>
      <c r="AR102" s="30">
        <f t="shared" si="117"/>
        <v>0</v>
      </c>
      <c r="AS102" s="30">
        <f t="shared" si="118"/>
        <v>0</v>
      </c>
      <c r="AT102" s="30">
        <f t="shared" si="119"/>
        <v>0</v>
      </c>
      <c r="AU102" s="30">
        <f t="shared" si="120"/>
        <v>0</v>
      </c>
      <c r="AV102" s="30">
        <f t="shared" si="121"/>
        <v>0</v>
      </c>
      <c r="AW102" s="30">
        <f t="shared" si="122"/>
        <v>0</v>
      </c>
      <c r="AX102" s="30">
        <f t="shared" si="123"/>
        <v>0</v>
      </c>
      <c r="AY102" s="30">
        <f t="shared" si="124"/>
        <v>0</v>
      </c>
      <c r="AZ102" s="30">
        <f t="shared" si="125"/>
        <v>0</v>
      </c>
      <c r="BA102" s="30">
        <f t="shared" si="126"/>
        <v>0</v>
      </c>
      <c r="BB102" s="30">
        <f t="shared" si="127"/>
        <v>0</v>
      </c>
      <c r="BC102" s="30">
        <f t="shared" si="128"/>
        <v>0</v>
      </c>
      <c r="BD102" s="30">
        <f t="shared" si="129"/>
        <v>0</v>
      </c>
      <c r="BE102" s="30">
        <f t="shared" si="130"/>
        <v>0</v>
      </c>
      <c r="BF102" s="30">
        <f t="shared" si="131"/>
        <v>0</v>
      </c>
    </row>
    <row r="103" spans="1:58" ht="14.4" x14ac:dyDescent="0.3">
      <c r="A103" s="24"/>
      <c r="B103" s="24"/>
      <c r="C103" s="24" t="s">
        <v>27</v>
      </c>
      <c r="D103" s="24"/>
      <c r="E103" s="25"/>
      <c r="F103" s="24"/>
      <c r="G103" s="24"/>
      <c r="H103" s="26"/>
      <c r="I103" s="27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9">
        <f t="shared" si="99"/>
        <v>0</v>
      </c>
      <c r="W103" s="19"/>
      <c r="X103" s="63"/>
      <c r="Y103" s="63"/>
      <c r="AA103" s="30">
        <f t="shared" si="100"/>
        <v>0</v>
      </c>
      <c r="AB103" s="30">
        <f t="shared" si="101"/>
        <v>0</v>
      </c>
      <c r="AC103" s="30">
        <f t="shared" si="102"/>
        <v>0</v>
      </c>
      <c r="AD103" s="30">
        <f t="shared" si="103"/>
        <v>0</v>
      </c>
      <c r="AE103" s="30">
        <f t="shared" si="104"/>
        <v>0</v>
      </c>
      <c r="AF103" s="30">
        <f t="shared" si="105"/>
        <v>0</v>
      </c>
      <c r="AG103" s="30">
        <f t="shared" si="106"/>
        <v>0</v>
      </c>
      <c r="AH103" s="30">
        <f t="shared" si="107"/>
        <v>0</v>
      </c>
      <c r="AI103" s="30">
        <f t="shared" si="108"/>
        <v>0</v>
      </c>
      <c r="AJ103" s="30">
        <f t="shared" si="109"/>
        <v>0</v>
      </c>
      <c r="AK103" s="30">
        <f t="shared" si="110"/>
        <v>0</v>
      </c>
      <c r="AL103" s="30">
        <f t="shared" si="111"/>
        <v>0</v>
      </c>
      <c r="AM103" s="30">
        <f t="shared" si="112"/>
        <v>0</v>
      </c>
      <c r="AN103" s="30">
        <f t="shared" si="113"/>
        <v>0</v>
      </c>
      <c r="AO103" s="30">
        <f t="shared" si="114"/>
        <v>0</v>
      </c>
      <c r="AP103" s="30">
        <f t="shared" si="115"/>
        <v>0</v>
      </c>
      <c r="AQ103" s="30">
        <f t="shared" si="116"/>
        <v>0</v>
      </c>
      <c r="AR103" s="30">
        <f t="shared" si="117"/>
        <v>0</v>
      </c>
      <c r="AS103" s="30">
        <f t="shared" si="118"/>
        <v>0</v>
      </c>
      <c r="AT103" s="30">
        <f t="shared" si="119"/>
        <v>0</v>
      </c>
      <c r="AU103" s="30">
        <f t="shared" si="120"/>
        <v>0</v>
      </c>
      <c r="AV103" s="30">
        <f t="shared" si="121"/>
        <v>0</v>
      </c>
      <c r="AW103" s="30">
        <f t="shared" si="122"/>
        <v>0</v>
      </c>
      <c r="AX103" s="30">
        <f t="shared" si="123"/>
        <v>0</v>
      </c>
      <c r="AY103" s="30">
        <f t="shared" si="124"/>
        <v>0</v>
      </c>
      <c r="AZ103" s="30">
        <f t="shared" si="125"/>
        <v>0</v>
      </c>
      <c r="BA103" s="30">
        <f t="shared" si="126"/>
        <v>0</v>
      </c>
      <c r="BB103" s="30">
        <f t="shared" si="127"/>
        <v>0</v>
      </c>
      <c r="BC103" s="30">
        <f t="shared" si="128"/>
        <v>0</v>
      </c>
      <c r="BD103" s="30">
        <f t="shared" si="129"/>
        <v>0</v>
      </c>
      <c r="BE103" s="30">
        <f t="shared" si="130"/>
        <v>0</v>
      </c>
      <c r="BF103" s="30">
        <f t="shared" si="131"/>
        <v>0</v>
      </c>
    </row>
    <row r="104" spans="1:58" ht="14.4" x14ac:dyDescent="0.3">
      <c r="A104" s="24"/>
      <c r="B104" s="25"/>
      <c r="C104" s="24" t="s">
        <v>27</v>
      </c>
      <c r="D104" s="24"/>
      <c r="E104" s="25"/>
      <c r="F104" s="24"/>
      <c r="G104" s="25"/>
      <c r="H104" s="26"/>
      <c r="I104" s="27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29">
        <f t="shared" si="99"/>
        <v>0</v>
      </c>
      <c r="W104" s="19"/>
      <c r="X104" s="63"/>
      <c r="Y104" s="63"/>
      <c r="AA104" s="30">
        <f t="shared" si="100"/>
        <v>0</v>
      </c>
      <c r="AB104" s="30">
        <f t="shared" si="101"/>
        <v>0</v>
      </c>
      <c r="AC104" s="30">
        <f t="shared" si="102"/>
        <v>0</v>
      </c>
      <c r="AD104" s="30">
        <f t="shared" si="103"/>
        <v>0</v>
      </c>
      <c r="AE104" s="30">
        <f t="shared" si="104"/>
        <v>0</v>
      </c>
      <c r="AF104" s="30">
        <f t="shared" si="105"/>
        <v>0</v>
      </c>
      <c r="AG104" s="30">
        <f t="shared" si="106"/>
        <v>0</v>
      </c>
      <c r="AH104" s="30">
        <f t="shared" si="107"/>
        <v>0</v>
      </c>
      <c r="AI104" s="30">
        <f t="shared" si="108"/>
        <v>0</v>
      </c>
      <c r="AJ104" s="30">
        <f t="shared" si="109"/>
        <v>0</v>
      </c>
      <c r="AK104" s="30">
        <f t="shared" si="110"/>
        <v>0</v>
      </c>
      <c r="AL104" s="30">
        <f t="shared" si="111"/>
        <v>0</v>
      </c>
      <c r="AM104" s="30">
        <f t="shared" si="112"/>
        <v>0</v>
      </c>
      <c r="AN104" s="30">
        <f t="shared" si="113"/>
        <v>0</v>
      </c>
      <c r="AO104" s="30">
        <f t="shared" si="114"/>
        <v>0</v>
      </c>
      <c r="AP104" s="30">
        <f t="shared" si="115"/>
        <v>0</v>
      </c>
      <c r="AQ104" s="30">
        <f t="shared" si="116"/>
        <v>0</v>
      </c>
      <c r="AR104" s="30">
        <f t="shared" si="117"/>
        <v>0</v>
      </c>
      <c r="AS104" s="30">
        <f t="shared" si="118"/>
        <v>0</v>
      </c>
      <c r="AT104" s="30">
        <f t="shared" si="119"/>
        <v>0</v>
      </c>
      <c r="AU104" s="30">
        <f t="shared" si="120"/>
        <v>0</v>
      </c>
      <c r="AV104" s="30">
        <f t="shared" si="121"/>
        <v>0</v>
      </c>
      <c r="AW104" s="30">
        <f t="shared" si="122"/>
        <v>0</v>
      </c>
      <c r="AX104" s="30">
        <f t="shared" si="123"/>
        <v>0</v>
      </c>
      <c r="AY104" s="30">
        <f t="shared" si="124"/>
        <v>0</v>
      </c>
      <c r="AZ104" s="30">
        <f t="shared" si="125"/>
        <v>0</v>
      </c>
      <c r="BA104" s="30">
        <f t="shared" si="126"/>
        <v>0</v>
      </c>
      <c r="BB104" s="30">
        <f t="shared" si="127"/>
        <v>0</v>
      </c>
      <c r="BC104" s="30">
        <f t="shared" si="128"/>
        <v>0</v>
      </c>
      <c r="BD104" s="30">
        <f t="shared" si="129"/>
        <v>0</v>
      </c>
      <c r="BE104" s="30">
        <f t="shared" si="130"/>
        <v>0</v>
      </c>
      <c r="BF104" s="30">
        <f t="shared" si="131"/>
        <v>0</v>
      </c>
    </row>
    <row r="105" spans="1:58" ht="14.4" x14ac:dyDescent="0.3">
      <c r="A105" s="24"/>
      <c r="B105" s="25"/>
      <c r="C105" s="24" t="s">
        <v>27</v>
      </c>
      <c r="D105" s="24"/>
      <c r="E105" s="25"/>
      <c r="F105" s="24"/>
      <c r="G105" s="25"/>
      <c r="H105" s="26"/>
      <c r="I105" s="27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29">
        <f t="shared" si="99"/>
        <v>0</v>
      </c>
      <c r="W105" s="19"/>
      <c r="X105" s="63"/>
      <c r="Y105" s="63"/>
      <c r="AA105" s="30">
        <f t="shared" si="100"/>
        <v>0</v>
      </c>
      <c r="AB105" s="30">
        <f t="shared" si="101"/>
        <v>0</v>
      </c>
      <c r="AC105" s="30">
        <f t="shared" si="102"/>
        <v>0</v>
      </c>
      <c r="AD105" s="30">
        <f t="shared" si="103"/>
        <v>0</v>
      </c>
      <c r="AE105" s="30">
        <f t="shared" si="104"/>
        <v>0</v>
      </c>
      <c r="AF105" s="30">
        <f t="shared" si="105"/>
        <v>0</v>
      </c>
      <c r="AG105" s="30">
        <f t="shared" si="106"/>
        <v>0</v>
      </c>
      <c r="AH105" s="30">
        <f t="shared" si="107"/>
        <v>0</v>
      </c>
      <c r="AI105" s="30">
        <f t="shared" si="108"/>
        <v>0</v>
      </c>
      <c r="AJ105" s="30">
        <f t="shared" si="109"/>
        <v>0</v>
      </c>
      <c r="AK105" s="30">
        <f t="shared" si="110"/>
        <v>0</v>
      </c>
      <c r="AL105" s="30">
        <f t="shared" si="111"/>
        <v>0</v>
      </c>
      <c r="AM105" s="30">
        <f t="shared" si="112"/>
        <v>0</v>
      </c>
      <c r="AN105" s="30">
        <f t="shared" si="113"/>
        <v>0</v>
      </c>
      <c r="AO105" s="30">
        <f t="shared" si="114"/>
        <v>0</v>
      </c>
      <c r="AP105" s="30">
        <f t="shared" si="115"/>
        <v>0</v>
      </c>
      <c r="AQ105" s="30">
        <f t="shared" si="116"/>
        <v>0</v>
      </c>
      <c r="AR105" s="30">
        <f t="shared" si="117"/>
        <v>0</v>
      </c>
      <c r="AS105" s="30">
        <f t="shared" si="118"/>
        <v>0</v>
      </c>
      <c r="AT105" s="30">
        <f t="shared" si="119"/>
        <v>0</v>
      </c>
      <c r="AU105" s="30">
        <f t="shared" si="120"/>
        <v>0</v>
      </c>
      <c r="AV105" s="30">
        <f t="shared" si="121"/>
        <v>0</v>
      </c>
      <c r="AW105" s="30">
        <f t="shared" si="122"/>
        <v>0</v>
      </c>
      <c r="AX105" s="30">
        <f t="shared" si="123"/>
        <v>0</v>
      </c>
      <c r="AY105" s="30">
        <f t="shared" si="124"/>
        <v>0</v>
      </c>
      <c r="AZ105" s="30">
        <f t="shared" si="125"/>
        <v>0</v>
      </c>
      <c r="BA105" s="30">
        <f t="shared" si="126"/>
        <v>0</v>
      </c>
      <c r="BB105" s="30">
        <f t="shared" si="127"/>
        <v>0</v>
      </c>
      <c r="BC105" s="30">
        <f t="shared" si="128"/>
        <v>0</v>
      </c>
      <c r="BD105" s="30">
        <f t="shared" si="129"/>
        <v>0</v>
      </c>
      <c r="BE105" s="30">
        <f t="shared" si="130"/>
        <v>0</v>
      </c>
      <c r="BF105" s="30">
        <f t="shared" si="131"/>
        <v>0</v>
      </c>
    </row>
    <row r="106" spans="1:58" ht="14.4" x14ac:dyDescent="0.3">
      <c r="A106" s="24"/>
      <c r="B106" s="25"/>
      <c r="C106" s="24" t="s">
        <v>27</v>
      </c>
      <c r="D106" s="24"/>
      <c r="E106" s="25"/>
      <c r="F106" s="24"/>
      <c r="G106" s="25"/>
      <c r="H106" s="26"/>
      <c r="I106" s="27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29">
        <f t="shared" si="99"/>
        <v>0</v>
      </c>
      <c r="W106" s="19"/>
      <c r="X106" s="63"/>
      <c r="Y106" s="63"/>
      <c r="AA106" s="30">
        <f t="shared" si="100"/>
        <v>0</v>
      </c>
      <c r="AB106" s="30">
        <f t="shared" si="101"/>
        <v>0</v>
      </c>
      <c r="AC106" s="30">
        <f t="shared" si="102"/>
        <v>0</v>
      </c>
      <c r="AD106" s="30">
        <f t="shared" si="103"/>
        <v>0</v>
      </c>
      <c r="AE106" s="30">
        <f t="shared" si="104"/>
        <v>0</v>
      </c>
      <c r="AF106" s="30">
        <f t="shared" si="105"/>
        <v>0</v>
      </c>
      <c r="AG106" s="30">
        <f t="shared" si="106"/>
        <v>0</v>
      </c>
      <c r="AH106" s="30">
        <f t="shared" si="107"/>
        <v>0</v>
      </c>
      <c r="AI106" s="30">
        <f t="shared" si="108"/>
        <v>0</v>
      </c>
      <c r="AJ106" s="30">
        <f t="shared" si="109"/>
        <v>0</v>
      </c>
      <c r="AK106" s="30">
        <f t="shared" si="110"/>
        <v>0</v>
      </c>
      <c r="AL106" s="30">
        <f t="shared" si="111"/>
        <v>0</v>
      </c>
      <c r="AM106" s="30">
        <f t="shared" si="112"/>
        <v>0</v>
      </c>
      <c r="AN106" s="30">
        <f t="shared" si="113"/>
        <v>0</v>
      </c>
      <c r="AO106" s="30">
        <f t="shared" si="114"/>
        <v>0</v>
      </c>
      <c r="AP106" s="30">
        <f t="shared" si="115"/>
        <v>0</v>
      </c>
      <c r="AQ106" s="30">
        <f t="shared" si="116"/>
        <v>0</v>
      </c>
      <c r="AR106" s="30">
        <f t="shared" si="117"/>
        <v>0</v>
      </c>
      <c r="AS106" s="30">
        <f t="shared" si="118"/>
        <v>0</v>
      </c>
      <c r="AT106" s="30">
        <f t="shared" si="119"/>
        <v>0</v>
      </c>
      <c r="AU106" s="30">
        <f t="shared" si="120"/>
        <v>0</v>
      </c>
      <c r="AV106" s="30">
        <f t="shared" si="121"/>
        <v>0</v>
      </c>
      <c r="AW106" s="30">
        <f t="shared" si="122"/>
        <v>0</v>
      </c>
      <c r="AX106" s="30">
        <f t="shared" si="123"/>
        <v>0</v>
      </c>
      <c r="AY106" s="30">
        <f t="shared" si="124"/>
        <v>0</v>
      </c>
      <c r="AZ106" s="30">
        <f t="shared" si="125"/>
        <v>0</v>
      </c>
      <c r="BA106" s="30">
        <f t="shared" si="126"/>
        <v>0</v>
      </c>
      <c r="BB106" s="30">
        <f t="shared" si="127"/>
        <v>0</v>
      </c>
      <c r="BC106" s="30">
        <f t="shared" si="128"/>
        <v>0</v>
      </c>
      <c r="BD106" s="30">
        <f t="shared" si="129"/>
        <v>0</v>
      </c>
      <c r="BE106" s="30">
        <f t="shared" si="130"/>
        <v>0</v>
      </c>
      <c r="BF106" s="30">
        <f t="shared" si="131"/>
        <v>0</v>
      </c>
    </row>
    <row r="107" spans="1:58" ht="14.4" x14ac:dyDescent="0.3">
      <c r="A107" s="24"/>
      <c r="B107" s="25"/>
      <c r="C107" s="24" t="s">
        <v>27</v>
      </c>
      <c r="D107" s="24"/>
      <c r="E107" s="25"/>
      <c r="F107" s="24"/>
      <c r="G107" s="25"/>
      <c r="H107" s="26"/>
      <c r="I107" s="27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29">
        <f t="shared" si="99"/>
        <v>0</v>
      </c>
      <c r="W107" s="19"/>
      <c r="X107" s="63"/>
      <c r="Y107" s="63"/>
      <c r="AA107" s="30">
        <f t="shared" si="100"/>
        <v>0</v>
      </c>
      <c r="AB107" s="30">
        <f t="shared" si="101"/>
        <v>0</v>
      </c>
      <c r="AC107" s="30">
        <f t="shared" si="102"/>
        <v>0</v>
      </c>
      <c r="AD107" s="30">
        <f t="shared" si="103"/>
        <v>0</v>
      </c>
      <c r="AE107" s="30">
        <f t="shared" si="104"/>
        <v>0</v>
      </c>
      <c r="AF107" s="30">
        <f t="shared" si="105"/>
        <v>0</v>
      </c>
      <c r="AG107" s="30">
        <f t="shared" si="106"/>
        <v>0</v>
      </c>
      <c r="AH107" s="30">
        <f t="shared" si="107"/>
        <v>0</v>
      </c>
      <c r="AI107" s="30">
        <f t="shared" si="108"/>
        <v>0</v>
      </c>
      <c r="AJ107" s="30">
        <f t="shared" si="109"/>
        <v>0</v>
      </c>
      <c r="AK107" s="30">
        <f t="shared" si="110"/>
        <v>0</v>
      </c>
      <c r="AL107" s="30">
        <f t="shared" si="111"/>
        <v>0</v>
      </c>
      <c r="AM107" s="30">
        <f t="shared" si="112"/>
        <v>0</v>
      </c>
      <c r="AN107" s="30">
        <f t="shared" si="113"/>
        <v>0</v>
      </c>
      <c r="AO107" s="30">
        <f t="shared" si="114"/>
        <v>0</v>
      </c>
      <c r="AP107" s="30">
        <f t="shared" si="115"/>
        <v>0</v>
      </c>
      <c r="AQ107" s="30">
        <f t="shared" si="116"/>
        <v>0</v>
      </c>
      <c r="AR107" s="30">
        <f t="shared" si="117"/>
        <v>0</v>
      </c>
      <c r="AS107" s="30">
        <f t="shared" si="118"/>
        <v>0</v>
      </c>
      <c r="AT107" s="30">
        <f t="shared" si="119"/>
        <v>0</v>
      </c>
      <c r="AU107" s="30">
        <f t="shared" si="120"/>
        <v>0</v>
      </c>
      <c r="AV107" s="30">
        <f t="shared" si="121"/>
        <v>0</v>
      </c>
      <c r="AW107" s="30">
        <f t="shared" si="122"/>
        <v>0</v>
      </c>
      <c r="AX107" s="30">
        <f t="shared" si="123"/>
        <v>0</v>
      </c>
      <c r="AY107" s="30">
        <f t="shared" si="124"/>
        <v>0</v>
      </c>
      <c r="AZ107" s="30">
        <f t="shared" si="125"/>
        <v>0</v>
      </c>
      <c r="BA107" s="30">
        <f t="shared" si="126"/>
        <v>0</v>
      </c>
      <c r="BB107" s="30">
        <f t="shared" si="127"/>
        <v>0</v>
      </c>
      <c r="BC107" s="30">
        <f t="shared" si="128"/>
        <v>0</v>
      </c>
      <c r="BD107" s="30">
        <f t="shared" si="129"/>
        <v>0</v>
      </c>
      <c r="BE107" s="30">
        <f t="shared" si="130"/>
        <v>0</v>
      </c>
      <c r="BF107" s="30">
        <f t="shared" si="131"/>
        <v>0</v>
      </c>
    </row>
    <row r="108" spans="1:58" ht="14.4" x14ac:dyDescent="0.3">
      <c r="A108" s="24"/>
      <c r="B108" s="25"/>
      <c r="C108" s="24" t="s">
        <v>27</v>
      </c>
      <c r="D108" s="24"/>
      <c r="E108" s="25"/>
      <c r="F108" s="24"/>
      <c r="G108" s="25"/>
      <c r="H108" s="26"/>
      <c r="I108" s="27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29">
        <f t="shared" si="99"/>
        <v>0</v>
      </c>
      <c r="W108" s="19"/>
      <c r="X108" s="63"/>
      <c r="Y108" s="63"/>
      <c r="AA108" s="30">
        <f t="shared" si="100"/>
        <v>0</v>
      </c>
      <c r="AB108" s="30">
        <f t="shared" si="101"/>
        <v>0</v>
      </c>
      <c r="AC108" s="30">
        <f t="shared" si="102"/>
        <v>0</v>
      </c>
      <c r="AD108" s="30">
        <f t="shared" si="103"/>
        <v>0</v>
      </c>
      <c r="AE108" s="30">
        <f t="shared" si="104"/>
        <v>0</v>
      </c>
      <c r="AF108" s="30">
        <f t="shared" si="105"/>
        <v>0</v>
      </c>
      <c r="AG108" s="30">
        <f t="shared" si="106"/>
        <v>0</v>
      </c>
      <c r="AH108" s="30">
        <f t="shared" si="107"/>
        <v>0</v>
      </c>
      <c r="AI108" s="30">
        <f t="shared" si="108"/>
        <v>0</v>
      </c>
      <c r="AJ108" s="30">
        <f t="shared" si="109"/>
        <v>0</v>
      </c>
      <c r="AK108" s="30">
        <f t="shared" si="110"/>
        <v>0</v>
      </c>
      <c r="AL108" s="30">
        <f t="shared" si="111"/>
        <v>0</v>
      </c>
      <c r="AM108" s="30">
        <f t="shared" si="112"/>
        <v>0</v>
      </c>
      <c r="AN108" s="30">
        <f t="shared" si="113"/>
        <v>0</v>
      </c>
      <c r="AO108" s="30">
        <f t="shared" si="114"/>
        <v>0</v>
      </c>
      <c r="AP108" s="30">
        <f t="shared" si="115"/>
        <v>0</v>
      </c>
      <c r="AQ108" s="30">
        <f t="shared" si="116"/>
        <v>0</v>
      </c>
      <c r="AR108" s="30">
        <f t="shared" si="117"/>
        <v>0</v>
      </c>
      <c r="AS108" s="30">
        <f t="shared" si="118"/>
        <v>0</v>
      </c>
      <c r="AT108" s="30">
        <f t="shared" si="119"/>
        <v>0</v>
      </c>
      <c r="AU108" s="30">
        <f t="shared" si="120"/>
        <v>0</v>
      </c>
      <c r="AV108" s="30">
        <f t="shared" si="121"/>
        <v>0</v>
      </c>
      <c r="AW108" s="30">
        <f t="shared" si="122"/>
        <v>0</v>
      </c>
      <c r="AX108" s="30">
        <f t="shared" si="123"/>
        <v>0</v>
      </c>
      <c r="AY108" s="30">
        <f t="shared" si="124"/>
        <v>0</v>
      </c>
      <c r="AZ108" s="30">
        <f t="shared" si="125"/>
        <v>0</v>
      </c>
      <c r="BA108" s="30">
        <f t="shared" si="126"/>
        <v>0</v>
      </c>
      <c r="BB108" s="30">
        <f t="shared" si="127"/>
        <v>0</v>
      </c>
      <c r="BC108" s="30">
        <f t="shared" si="128"/>
        <v>0</v>
      </c>
      <c r="BD108" s="30">
        <f t="shared" si="129"/>
        <v>0</v>
      </c>
      <c r="BE108" s="30">
        <f t="shared" si="130"/>
        <v>0</v>
      </c>
      <c r="BF108" s="30">
        <f t="shared" si="131"/>
        <v>0</v>
      </c>
    </row>
    <row r="109" spans="1:58" ht="14.4" x14ac:dyDescent="0.3">
      <c r="A109" s="24"/>
      <c r="B109" s="25"/>
      <c r="C109" s="24" t="s">
        <v>27</v>
      </c>
      <c r="D109" s="24"/>
      <c r="E109" s="25"/>
      <c r="F109" s="24"/>
      <c r="G109" s="25"/>
      <c r="H109" s="26"/>
      <c r="I109" s="27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29">
        <f t="shared" si="99"/>
        <v>0</v>
      </c>
      <c r="W109" s="19"/>
      <c r="X109" s="63"/>
      <c r="Y109" s="63"/>
      <c r="AA109" s="30">
        <f t="shared" si="100"/>
        <v>0</v>
      </c>
      <c r="AB109" s="30">
        <f t="shared" si="101"/>
        <v>0</v>
      </c>
      <c r="AC109" s="30">
        <f t="shared" si="102"/>
        <v>0</v>
      </c>
      <c r="AD109" s="30">
        <f t="shared" si="103"/>
        <v>0</v>
      </c>
      <c r="AE109" s="30">
        <f t="shared" si="104"/>
        <v>0</v>
      </c>
      <c r="AF109" s="30">
        <f t="shared" si="105"/>
        <v>0</v>
      </c>
      <c r="AG109" s="30">
        <f t="shared" si="106"/>
        <v>0</v>
      </c>
      <c r="AH109" s="30">
        <f t="shared" si="107"/>
        <v>0</v>
      </c>
      <c r="AI109" s="30">
        <f t="shared" si="108"/>
        <v>0</v>
      </c>
      <c r="AJ109" s="30">
        <f t="shared" si="109"/>
        <v>0</v>
      </c>
      <c r="AK109" s="30">
        <f t="shared" si="110"/>
        <v>0</v>
      </c>
      <c r="AL109" s="30">
        <f t="shared" si="111"/>
        <v>0</v>
      </c>
      <c r="AM109" s="30">
        <f t="shared" si="112"/>
        <v>0</v>
      </c>
      <c r="AN109" s="30">
        <f t="shared" si="113"/>
        <v>0</v>
      </c>
      <c r="AO109" s="30">
        <f t="shared" si="114"/>
        <v>0</v>
      </c>
      <c r="AP109" s="30">
        <f t="shared" si="115"/>
        <v>0</v>
      </c>
      <c r="AQ109" s="30">
        <f t="shared" si="116"/>
        <v>0</v>
      </c>
      <c r="AR109" s="30">
        <f t="shared" si="117"/>
        <v>0</v>
      </c>
      <c r="AS109" s="30">
        <f t="shared" si="118"/>
        <v>0</v>
      </c>
      <c r="AT109" s="30">
        <f t="shared" si="119"/>
        <v>0</v>
      </c>
      <c r="AU109" s="30">
        <f t="shared" si="120"/>
        <v>0</v>
      </c>
      <c r="AV109" s="30">
        <f t="shared" si="121"/>
        <v>0</v>
      </c>
      <c r="AW109" s="30">
        <f t="shared" si="122"/>
        <v>0</v>
      </c>
      <c r="AX109" s="30">
        <f t="shared" si="123"/>
        <v>0</v>
      </c>
      <c r="AY109" s="30">
        <f t="shared" si="124"/>
        <v>0</v>
      </c>
      <c r="AZ109" s="30">
        <f t="shared" si="125"/>
        <v>0</v>
      </c>
      <c r="BA109" s="30">
        <f t="shared" si="126"/>
        <v>0</v>
      </c>
      <c r="BB109" s="30">
        <f t="shared" si="127"/>
        <v>0</v>
      </c>
      <c r="BC109" s="30">
        <f t="shared" si="128"/>
        <v>0</v>
      </c>
      <c r="BD109" s="30">
        <f t="shared" si="129"/>
        <v>0</v>
      </c>
      <c r="BE109" s="30">
        <f t="shared" si="130"/>
        <v>0</v>
      </c>
      <c r="BF109" s="30">
        <f t="shared" si="131"/>
        <v>0</v>
      </c>
    </row>
    <row r="110" spans="1:58" ht="14.4" x14ac:dyDescent="0.3">
      <c r="A110" s="24"/>
      <c r="B110" s="25"/>
      <c r="C110" s="24" t="s">
        <v>27</v>
      </c>
      <c r="D110" s="24"/>
      <c r="E110" s="25"/>
      <c r="F110" s="24"/>
      <c r="G110" s="25"/>
      <c r="H110" s="26"/>
      <c r="I110" s="27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29">
        <f t="shared" si="99"/>
        <v>0</v>
      </c>
      <c r="W110" s="19"/>
      <c r="X110" s="63"/>
      <c r="Y110" s="63"/>
      <c r="AA110" s="30">
        <f t="shared" si="100"/>
        <v>0</v>
      </c>
      <c r="AB110" s="30">
        <f t="shared" si="101"/>
        <v>0</v>
      </c>
      <c r="AC110" s="30">
        <f t="shared" si="102"/>
        <v>0</v>
      </c>
      <c r="AD110" s="30">
        <f t="shared" si="103"/>
        <v>0</v>
      </c>
      <c r="AE110" s="30">
        <f t="shared" si="104"/>
        <v>0</v>
      </c>
      <c r="AF110" s="30">
        <f t="shared" si="105"/>
        <v>0</v>
      </c>
      <c r="AG110" s="30">
        <f t="shared" si="106"/>
        <v>0</v>
      </c>
      <c r="AH110" s="30">
        <f t="shared" si="107"/>
        <v>0</v>
      </c>
      <c r="AI110" s="30">
        <f t="shared" si="108"/>
        <v>0</v>
      </c>
      <c r="AJ110" s="30">
        <f t="shared" si="109"/>
        <v>0</v>
      </c>
      <c r="AK110" s="30">
        <f t="shared" si="110"/>
        <v>0</v>
      </c>
      <c r="AL110" s="30">
        <f t="shared" si="111"/>
        <v>0</v>
      </c>
      <c r="AM110" s="30">
        <f t="shared" si="112"/>
        <v>0</v>
      </c>
      <c r="AN110" s="30">
        <f t="shared" si="113"/>
        <v>0</v>
      </c>
      <c r="AO110" s="30">
        <f t="shared" si="114"/>
        <v>0</v>
      </c>
      <c r="AP110" s="30">
        <f t="shared" si="115"/>
        <v>0</v>
      </c>
      <c r="AQ110" s="30">
        <f t="shared" si="116"/>
        <v>0</v>
      </c>
      <c r="AR110" s="30">
        <f t="shared" si="117"/>
        <v>0</v>
      </c>
      <c r="AS110" s="30">
        <f t="shared" si="118"/>
        <v>0</v>
      </c>
      <c r="AT110" s="30">
        <f t="shared" si="119"/>
        <v>0</v>
      </c>
      <c r="AU110" s="30">
        <f t="shared" si="120"/>
        <v>0</v>
      </c>
      <c r="AV110" s="30">
        <f t="shared" si="121"/>
        <v>0</v>
      </c>
      <c r="AW110" s="30">
        <f t="shared" si="122"/>
        <v>0</v>
      </c>
      <c r="AX110" s="30">
        <f t="shared" si="123"/>
        <v>0</v>
      </c>
      <c r="AY110" s="30">
        <f t="shared" si="124"/>
        <v>0</v>
      </c>
      <c r="AZ110" s="30">
        <f t="shared" si="125"/>
        <v>0</v>
      </c>
      <c r="BA110" s="30">
        <f t="shared" si="126"/>
        <v>0</v>
      </c>
      <c r="BB110" s="30">
        <f t="shared" si="127"/>
        <v>0</v>
      </c>
      <c r="BC110" s="30">
        <f t="shared" si="128"/>
        <v>0</v>
      </c>
      <c r="BD110" s="30">
        <f t="shared" si="129"/>
        <v>0</v>
      </c>
      <c r="BE110" s="30">
        <f t="shared" si="130"/>
        <v>0</v>
      </c>
      <c r="BF110" s="30">
        <f t="shared" si="131"/>
        <v>0</v>
      </c>
    </row>
    <row r="111" spans="1:58" ht="14.4" x14ac:dyDescent="0.3">
      <c r="A111" s="24"/>
      <c r="B111" s="25"/>
      <c r="C111" s="24" t="s">
        <v>27</v>
      </c>
      <c r="D111" s="24"/>
      <c r="E111" s="25"/>
      <c r="F111" s="24"/>
      <c r="G111" s="25"/>
      <c r="H111" s="26"/>
      <c r="I111" s="27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29">
        <f t="shared" si="99"/>
        <v>0</v>
      </c>
      <c r="W111" s="19"/>
      <c r="X111" s="63"/>
      <c r="Y111" s="63"/>
      <c r="AA111" s="30">
        <f t="shared" si="100"/>
        <v>0</v>
      </c>
      <c r="AB111" s="30">
        <f t="shared" si="101"/>
        <v>0</v>
      </c>
      <c r="AC111" s="30">
        <f t="shared" si="102"/>
        <v>0</v>
      </c>
      <c r="AD111" s="30">
        <f t="shared" si="103"/>
        <v>0</v>
      </c>
      <c r="AE111" s="30">
        <f t="shared" si="104"/>
        <v>0</v>
      </c>
      <c r="AF111" s="30">
        <f t="shared" si="105"/>
        <v>0</v>
      </c>
      <c r="AG111" s="30">
        <f t="shared" si="106"/>
        <v>0</v>
      </c>
      <c r="AH111" s="30">
        <f t="shared" si="107"/>
        <v>0</v>
      </c>
      <c r="AI111" s="30">
        <f t="shared" si="108"/>
        <v>0</v>
      </c>
      <c r="AJ111" s="30">
        <f t="shared" si="109"/>
        <v>0</v>
      </c>
      <c r="AK111" s="30">
        <f t="shared" si="110"/>
        <v>0</v>
      </c>
      <c r="AL111" s="30">
        <f t="shared" si="111"/>
        <v>0</v>
      </c>
      <c r="AM111" s="30">
        <f t="shared" si="112"/>
        <v>0</v>
      </c>
      <c r="AN111" s="30">
        <f t="shared" si="113"/>
        <v>0</v>
      </c>
      <c r="AO111" s="30">
        <f t="shared" si="114"/>
        <v>0</v>
      </c>
      <c r="AP111" s="30">
        <f t="shared" si="115"/>
        <v>0</v>
      </c>
      <c r="AQ111" s="30">
        <f t="shared" si="116"/>
        <v>0</v>
      </c>
      <c r="AR111" s="30">
        <f t="shared" si="117"/>
        <v>0</v>
      </c>
      <c r="AS111" s="30">
        <f t="shared" si="118"/>
        <v>0</v>
      </c>
      <c r="AT111" s="30">
        <f t="shared" si="119"/>
        <v>0</v>
      </c>
      <c r="AU111" s="30">
        <f t="shared" si="120"/>
        <v>0</v>
      </c>
      <c r="AV111" s="30">
        <f t="shared" si="121"/>
        <v>0</v>
      </c>
      <c r="AW111" s="30">
        <f t="shared" si="122"/>
        <v>0</v>
      </c>
      <c r="AX111" s="30">
        <f t="shared" si="123"/>
        <v>0</v>
      </c>
      <c r="AY111" s="30">
        <f t="shared" si="124"/>
        <v>0</v>
      </c>
      <c r="AZ111" s="30">
        <f t="shared" si="125"/>
        <v>0</v>
      </c>
      <c r="BA111" s="30">
        <f t="shared" si="126"/>
        <v>0</v>
      </c>
      <c r="BB111" s="30">
        <f t="shared" si="127"/>
        <v>0</v>
      </c>
      <c r="BC111" s="30">
        <f t="shared" si="128"/>
        <v>0</v>
      </c>
      <c r="BD111" s="30">
        <f t="shared" si="129"/>
        <v>0</v>
      </c>
      <c r="BE111" s="30">
        <f t="shared" si="130"/>
        <v>0</v>
      </c>
      <c r="BF111" s="30">
        <f t="shared" si="131"/>
        <v>0</v>
      </c>
    </row>
    <row r="112" spans="1:58" ht="14.4" x14ac:dyDescent="0.3">
      <c r="A112" s="24"/>
      <c r="B112" s="25"/>
      <c r="C112" s="24" t="s">
        <v>27</v>
      </c>
      <c r="D112" s="24"/>
      <c r="E112" s="25"/>
      <c r="F112" s="24"/>
      <c r="G112" s="25"/>
      <c r="H112" s="26"/>
      <c r="I112" s="27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29">
        <f t="shared" si="99"/>
        <v>0</v>
      </c>
      <c r="W112" s="19"/>
      <c r="X112" s="63"/>
      <c r="Y112" s="63"/>
      <c r="AA112" s="30">
        <f t="shared" si="100"/>
        <v>0</v>
      </c>
      <c r="AB112" s="30">
        <f t="shared" si="101"/>
        <v>0</v>
      </c>
      <c r="AC112" s="30">
        <f t="shared" si="102"/>
        <v>0</v>
      </c>
      <c r="AD112" s="30">
        <f t="shared" si="103"/>
        <v>0</v>
      </c>
      <c r="AE112" s="30">
        <f t="shared" si="104"/>
        <v>0</v>
      </c>
      <c r="AF112" s="30">
        <f t="shared" si="105"/>
        <v>0</v>
      </c>
      <c r="AG112" s="30">
        <f t="shared" si="106"/>
        <v>0</v>
      </c>
      <c r="AH112" s="30">
        <f t="shared" si="107"/>
        <v>0</v>
      </c>
      <c r="AI112" s="30">
        <f t="shared" si="108"/>
        <v>0</v>
      </c>
      <c r="AJ112" s="30">
        <f t="shared" si="109"/>
        <v>0</v>
      </c>
      <c r="AK112" s="30">
        <f t="shared" si="110"/>
        <v>0</v>
      </c>
      <c r="AL112" s="30">
        <f t="shared" si="111"/>
        <v>0</v>
      </c>
      <c r="AM112" s="30">
        <f t="shared" si="112"/>
        <v>0</v>
      </c>
      <c r="AN112" s="30">
        <f t="shared" si="113"/>
        <v>0</v>
      </c>
      <c r="AO112" s="30">
        <f t="shared" si="114"/>
        <v>0</v>
      </c>
      <c r="AP112" s="30">
        <f t="shared" si="115"/>
        <v>0</v>
      </c>
      <c r="AQ112" s="30">
        <f t="shared" si="116"/>
        <v>0</v>
      </c>
      <c r="AR112" s="30">
        <f t="shared" si="117"/>
        <v>0</v>
      </c>
      <c r="AS112" s="30">
        <f t="shared" si="118"/>
        <v>0</v>
      </c>
      <c r="AT112" s="30">
        <f t="shared" si="119"/>
        <v>0</v>
      </c>
      <c r="AU112" s="30">
        <f t="shared" si="120"/>
        <v>0</v>
      </c>
      <c r="AV112" s="30">
        <f t="shared" si="121"/>
        <v>0</v>
      </c>
      <c r="AW112" s="30">
        <f t="shared" si="122"/>
        <v>0</v>
      </c>
      <c r="AX112" s="30">
        <f t="shared" si="123"/>
        <v>0</v>
      </c>
      <c r="AY112" s="30">
        <f t="shared" si="124"/>
        <v>0</v>
      </c>
      <c r="AZ112" s="30">
        <f t="shared" si="125"/>
        <v>0</v>
      </c>
      <c r="BA112" s="30">
        <f t="shared" si="126"/>
        <v>0</v>
      </c>
      <c r="BB112" s="30">
        <f t="shared" si="127"/>
        <v>0</v>
      </c>
      <c r="BC112" s="30">
        <f t="shared" si="128"/>
        <v>0</v>
      </c>
      <c r="BD112" s="30">
        <f t="shared" si="129"/>
        <v>0</v>
      </c>
      <c r="BE112" s="30">
        <f t="shared" si="130"/>
        <v>0</v>
      </c>
      <c r="BF112" s="30">
        <f t="shared" si="131"/>
        <v>0</v>
      </c>
    </row>
    <row r="113" spans="1:58" ht="14.4" x14ac:dyDescent="0.3">
      <c r="A113" s="24"/>
      <c r="B113" s="25"/>
      <c r="C113" s="24" t="s">
        <v>27</v>
      </c>
      <c r="D113" s="24"/>
      <c r="E113" s="25"/>
      <c r="F113" s="24"/>
      <c r="G113" s="25"/>
      <c r="H113" s="26"/>
      <c r="I113" s="27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29">
        <f t="shared" si="99"/>
        <v>0</v>
      </c>
      <c r="W113" s="19"/>
      <c r="X113" s="63"/>
      <c r="Y113" s="63"/>
      <c r="AA113" s="30">
        <f t="shared" si="100"/>
        <v>0</v>
      </c>
      <c r="AB113" s="30">
        <f t="shared" si="101"/>
        <v>0</v>
      </c>
      <c r="AC113" s="30">
        <f t="shared" si="102"/>
        <v>0</v>
      </c>
      <c r="AD113" s="30">
        <f t="shared" si="103"/>
        <v>0</v>
      </c>
      <c r="AE113" s="30">
        <f t="shared" si="104"/>
        <v>0</v>
      </c>
      <c r="AF113" s="30">
        <f t="shared" si="105"/>
        <v>0</v>
      </c>
      <c r="AG113" s="30">
        <f t="shared" si="106"/>
        <v>0</v>
      </c>
      <c r="AH113" s="30">
        <f t="shared" si="107"/>
        <v>0</v>
      </c>
      <c r="AI113" s="30">
        <f t="shared" si="108"/>
        <v>0</v>
      </c>
      <c r="AJ113" s="30">
        <f t="shared" si="109"/>
        <v>0</v>
      </c>
      <c r="AK113" s="30">
        <f t="shared" si="110"/>
        <v>0</v>
      </c>
      <c r="AL113" s="30">
        <f t="shared" si="111"/>
        <v>0</v>
      </c>
      <c r="AM113" s="30">
        <f t="shared" si="112"/>
        <v>0</v>
      </c>
      <c r="AN113" s="30">
        <f t="shared" si="113"/>
        <v>0</v>
      </c>
      <c r="AO113" s="30">
        <f t="shared" si="114"/>
        <v>0</v>
      </c>
      <c r="AP113" s="30">
        <f t="shared" si="115"/>
        <v>0</v>
      </c>
      <c r="AQ113" s="30">
        <f t="shared" si="116"/>
        <v>0</v>
      </c>
      <c r="AR113" s="30">
        <f t="shared" si="117"/>
        <v>0</v>
      </c>
      <c r="AS113" s="30">
        <f t="shared" si="118"/>
        <v>0</v>
      </c>
      <c r="AT113" s="30">
        <f t="shared" si="119"/>
        <v>0</v>
      </c>
      <c r="AU113" s="30">
        <f t="shared" si="120"/>
        <v>0</v>
      </c>
      <c r="AV113" s="30">
        <f t="shared" si="121"/>
        <v>0</v>
      </c>
      <c r="AW113" s="30">
        <f t="shared" si="122"/>
        <v>0</v>
      </c>
      <c r="AX113" s="30">
        <f t="shared" si="123"/>
        <v>0</v>
      </c>
      <c r="AY113" s="30">
        <f t="shared" si="124"/>
        <v>0</v>
      </c>
      <c r="AZ113" s="30">
        <f t="shared" si="125"/>
        <v>0</v>
      </c>
      <c r="BA113" s="30">
        <f t="shared" si="126"/>
        <v>0</v>
      </c>
      <c r="BB113" s="30">
        <f t="shared" si="127"/>
        <v>0</v>
      </c>
      <c r="BC113" s="30">
        <f t="shared" si="128"/>
        <v>0</v>
      </c>
      <c r="BD113" s="30">
        <f t="shared" si="129"/>
        <v>0</v>
      </c>
      <c r="BE113" s="30">
        <f t="shared" si="130"/>
        <v>0</v>
      </c>
      <c r="BF113" s="30">
        <f t="shared" si="131"/>
        <v>0</v>
      </c>
    </row>
    <row r="114" spans="1:58" ht="14.4" x14ac:dyDescent="0.3">
      <c r="A114" s="24"/>
      <c r="B114" s="25"/>
      <c r="C114" s="24" t="s">
        <v>27</v>
      </c>
      <c r="D114" s="24"/>
      <c r="E114" s="25"/>
      <c r="F114" s="24"/>
      <c r="G114" s="25"/>
      <c r="H114" s="26"/>
      <c r="I114" s="27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29">
        <f t="shared" si="99"/>
        <v>0</v>
      </c>
      <c r="W114" s="19"/>
      <c r="X114" s="63"/>
      <c r="Y114" s="63"/>
      <c r="AA114" s="30">
        <f t="shared" si="100"/>
        <v>0</v>
      </c>
      <c r="AB114" s="30">
        <f t="shared" si="101"/>
        <v>0</v>
      </c>
      <c r="AC114" s="30">
        <f t="shared" si="102"/>
        <v>0</v>
      </c>
      <c r="AD114" s="30">
        <f t="shared" si="103"/>
        <v>0</v>
      </c>
      <c r="AE114" s="30">
        <f t="shared" si="104"/>
        <v>0</v>
      </c>
      <c r="AF114" s="30">
        <f t="shared" si="105"/>
        <v>0</v>
      </c>
      <c r="AG114" s="30">
        <f t="shared" si="106"/>
        <v>0</v>
      </c>
      <c r="AH114" s="30">
        <f t="shared" si="107"/>
        <v>0</v>
      </c>
      <c r="AI114" s="30">
        <f t="shared" si="108"/>
        <v>0</v>
      </c>
      <c r="AJ114" s="30">
        <f t="shared" si="109"/>
        <v>0</v>
      </c>
      <c r="AK114" s="30">
        <f t="shared" si="110"/>
        <v>0</v>
      </c>
      <c r="AL114" s="30">
        <f t="shared" si="111"/>
        <v>0</v>
      </c>
      <c r="AM114" s="30">
        <f t="shared" si="112"/>
        <v>0</v>
      </c>
      <c r="AN114" s="30">
        <f t="shared" si="113"/>
        <v>0</v>
      </c>
      <c r="AO114" s="30">
        <f t="shared" si="114"/>
        <v>0</v>
      </c>
      <c r="AP114" s="30">
        <f t="shared" si="115"/>
        <v>0</v>
      </c>
      <c r="AQ114" s="30">
        <f t="shared" si="116"/>
        <v>0</v>
      </c>
      <c r="AR114" s="30">
        <f t="shared" si="117"/>
        <v>0</v>
      </c>
      <c r="AS114" s="30">
        <f t="shared" si="118"/>
        <v>0</v>
      </c>
      <c r="AT114" s="30">
        <f t="shared" si="119"/>
        <v>0</v>
      </c>
      <c r="AU114" s="30">
        <f t="shared" si="120"/>
        <v>0</v>
      </c>
      <c r="AV114" s="30">
        <f t="shared" si="121"/>
        <v>0</v>
      </c>
      <c r="AW114" s="30">
        <f t="shared" si="122"/>
        <v>0</v>
      </c>
      <c r="AX114" s="30">
        <f t="shared" si="123"/>
        <v>0</v>
      </c>
      <c r="AY114" s="30">
        <f t="shared" si="124"/>
        <v>0</v>
      </c>
      <c r="AZ114" s="30">
        <f t="shared" si="125"/>
        <v>0</v>
      </c>
      <c r="BA114" s="30">
        <f t="shared" si="126"/>
        <v>0</v>
      </c>
      <c r="BB114" s="30">
        <f t="shared" si="127"/>
        <v>0</v>
      </c>
      <c r="BC114" s="30">
        <f t="shared" si="128"/>
        <v>0</v>
      </c>
      <c r="BD114" s="30">
        <f t="shared" si="129"/>
        <v>0</v>
      </c>
      <c r="BE114" s="30">
        <f t="shared" si="130"/>
        <v>0</v>
      </c>
      <c r="BF114" s="30">
        <f t="shared" si="131"/>
        <v>0</v>
      </c>
    </row>
    <row r="115" spans="1:58" ht="14.4" x14ac:dyDescent="0.3">
      <c r="A115" s="24"/>
      <c r="B115" s="25"/>
      <c r="C115" s="24" t="s">
        <v>27</v>
      </c>
      <c r="D115" s="24"/>
      <c r="E115" s="25"/>
      <c r="F115" s="24"/>
      <c r="G115" s="25"/>
      <c r="H115" s="26"/>
      <c r="I115" s="27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29">
        <f t="shared" si="99"/>
        <v>0</v>
      </c>
      <c r="W115" s="19"/>
      <c r="X115" s="63"/>
      <c r="Y115" s="63"/>
      <c r="AA115" s="30">
        <f t="shared" si="100"/>
        <v>0</v>
      </c>
      <c r="AB115" s="30">
        <f t="shared" si="101"/>
        <v>0</v>
      </c>
      <c r="AC115" s="30">
        <f t="shared" si="102"/>
        <v>0</v>
      </c>
      <c r="AD115" s="30">
        <f t="shared" si="103"/>
        <v>0</v>
      </c>
      <c r="AE115" s="30">
        <f t="shared" si="104"/>
        <v>0</v>
      </c>
      <c r="AF115" s="30">
        <f t="shared" si="105"/>
        <v>0</v>
      </c>
      <c r="AG115" s="30">
        <f t="shared" si="106"/>
        <v>0</v>
      </c>
      <c r="AH115" s="30">
        <f t="shared" si="107"/>
        <v>0</v>
      </c>
      <c r="AI115" s="30">
        <f t="shared" si="108"/>
        <v>0</v>
      </c>
      <c r="AJ115" s="30">
        <f t="shared" si="109"/>
        <v>0</v>
      </c>
      <c r="AK115" s="30">
        <f t="shared" si="110"/>
        <v>0</v>
      </c>
      <c r="AL115" s="30">
        <f t="shared" si="111"/>
        <v>0</v>
      </c>
      <c r="AM115" s="30">
        <f t="shared" si="112"/>
        <v>0</v>
      </c>
      <c r="AN115" s="30">
        <f t="shared" si="113"/>
        <v>0</v>
      </c>
      <c r="AO115" s="30">
        <f t="shared" si="114"/>
        <v>0</v>
      </c>
      <c r="AP115" s="30">
        <f t="shared" si="115"/>
        <v>0</v>
      </c>
      <c r="AQ115" s="30">
        <f t="shared" si="116"/>
        <v>0</v>
      </c>
      <c r="AR115" s="30">
        <f t="shared" si="117"/>
        <v>0</v>
      </c>
      <c r="AS115" s="30">
        <f t="shared" si="118"/>
        <v>0</v>
      </c>
      <c r="AT115" s="30">
        <f t="shared" si="119"/>
        <v>0</v>
      </c>
      <c r="AU115" s="30">
        <f t="shared" si="120"/>
        <v>0</v>
      </c>
      <c r="AV115" s="30">
        <f t="shared" si="121"/>
        <v>0</v>
      </c>
      <c r="AW115" s="30">
        <f t="shared" si="122"/>
        <v>0</v>
      </c>
      <c r="AX115" s="30">
        <f t="shared" si="123"/>
        <v>0</v>
      </c>
      <c r="AY115" s="30">
        <f t="shared" si="124"/>
        <v>0</v>
      </c>
      <c r="AZ115" s="30">
        <f t="shared" si="125"/>
        <v>0</v>
      </c>
      <c r="BA115" s="30">
        <f t="shared" si="126"/>
        <v>0</v>
      </c>
      <c r="BB115" s="30">
        <f t="shared" si="127"/>
        <v>0</v>
      </c>
      <c r="BC115" s="30">
        <f t="shared" si="128"/>
        <v>0</v>
      </c>
      <c r="BD115" s="30">
        <f t="shared" si="129"/>
        <v>0</v>
      </c>
      <c r="BE115" s="30">
        <f t="shared" si="130"/>
        <v>0</v>
      </c>
      <c r="BF115" s="30">
        <f t="shared" si="131"/>
        <v>0</v>
      </c>
    </row>
    <row r="116" spans="1:58" ht="14.4" x14ac:dyDescent="0.3">
      <c r="A116" s="24"/>
      <c r="B116" s="25"/>
      <c r="C116" s="24" t="s">
        <v>27</v>
      </c>
      <c r="D116" s="24"/>
      <c r="E116" s="25"/>
      <c r="F116" s="24"/>
      <c r="G116" s="25"/>
      <c r="H116" s="26"/>
      <c r="I116" s="27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29">
        <f t="shared" si="99"/>
        <v>0</v>
      </c>
      <c r="W116" s="19"/>
      <c r="X116" s="63"/>
      <c r="Y116" s="63"/>
      <c r="AA116" s="30">
        <f t="shared" si="100"/>
        <v>0</v>
      </c>
      <c r="AB116" s="30">
        <f t="shared" si="101"/>
        <v>0</v>
      </c>
      <c r="AC116" s="30">
        <f t="shared" si="102"/>
        <v>0</v>
      </c>
      <c r="AD116" s="30">
        <f t="shared" si="103"/>
        <v>0</v>
      </c>
      <c r="AE116" s="30">
        <f t="shared" si="104"/>
        <v>0</v>
      </c>
      <c r="AF116" s="30">
        <f t="shared" si="105"/>
        <v>0</v>
      </c>
      <c r="AG116" s="30">
        <f t="shared" si="106"/>
        <v>0</v>
      </c>
      <c r="AH116" s="30">
        <f t="shared" si="107"/>
        <v>0</v>
      </c>
      <c r="AI116" s="30">
        <f t="shared" si="108"/>
        <v>0</v>
      </c>
      <c r="AJ116" s="30">
        <f t="shared" si="109"/>
        <v>0</v>
      </c>
      <c r="AK116" s="30">
        <f t="shared" si="110"/>
        <v>0</v>
      </c>
      <c r="AL116" s="30">
        <f t="shared" si="111"/>
        <v>0</v>
      </c>
      <c r="AM116" s="30">
        <f t="shared" si="112"/>
        <v>0</v>
      </c>
      <c r="AN116" s="30">
        <f t="shared" si="113"/>
        <v>0</v>
      </c>
      <c r="AO116" s="30">
        <f t="shared" si="114"/>
        <v>0</v>
      </c>
      <c r="AP116" s="30">
        <f t="shared" si="115"/>
        <v>0</v>
      </c>
      <c r="AQ116" s="30">
        <f t="shared" si="116"/>
        <v>0</v>
      </c>
      <c r="AR116" s="30">
        <f t="shared" si="117"/>
        <v>0</v>
      </c>
      <c r="AS116" s="30">
        <f t="shared" si="118"/>
        <v>0</v>
      </c>
      <c r="AT116" s="30">
        <f t="shared" si="119"/>
        <v>0</v>
      </c>
      <c r="AU116" s="30">
        <f t="shared" si="120"/>
        <v>0</v>
      </c>
      <c r="AV116" s="30">
        <f t="shared" si="121"/>
        <v>0</v>
      </c>
      <c r="AW116" s="30">
        <f t="shared" si="122"/>
        <v>0</v>
      </c>
      <c r="AX116" s="30">
        <f t="shared" si="123"/>
        <v>0</v>
      </c>
      <c r="AY116" s="30">
        <f t="shared" si="124"/>
        <v>0</v>
      </c>
      <c r="AZ116" s="30">
        <f t="shared" si="125"/>
        <v>0</v>
      </c>
      <c r="BA116" s="30">
        <f t="shared" si="126"/>
        <v>0</v>
      </c>
      <c r="BB116" s="30">
        <f t="shared" si="127"/>
        <v>0</v>
      </c>
      <c r="BC116" s="30">
        <f t="shared" si="128"/>
        <v>0</v>
      </c>
      <c r="BD116" s="30">
        <f t="shared" si="129"/>
        <v>0</v>
      </c>
      <c r="BE116" s="30">
        <f t="shared" si="130"/>
        <v>0</v>
      </c>
      <c r="BF116" s="30">
        <f t="shared" si="131"/>
        <v>0</v>
      </c>
    </row>
    <row r="117" spans="1:58" ht="14.4" x14ac:dyDescent="0.3">
      <c r="A117" s="24"/>
      <c r="B117" s="24"/>
      <c r="C117" s="24" t="s">
        <v>27</v>
      </c>
      <c r="D117" s="24"/>
      <c r="E117" s="25"/>
      <c r="F117" s="24"/>
      <c r="G117" s="24"/>
      <c r="H117" s="26"/>
      <c r="I117" s="27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9">
        <f t="shared" si="99"/>
        <v>0</v>
      </c>
      <c r="W117" s="19"/>
      <c r="X117" s="63"/>
      <c r="Y117" s="63"/>
      <c r="AA117" s="30">
        <f t="shared" si="100"/>
        <v>0</v>
      </c>
      <c r="AB117" s="30">
        <f t="shared" si="101"/>
        <v>0</v>
      </c>
      <c r="AC117" s="30">
        <f t="shared" si="102"/>
        <v>0</v>
      </c>
      <c r="AD117" s="30">
        <f t="shared" si="103"/>
        <v>0</v>
      </c>
      <c r="AE117" s="30">
        <f t="shared" si="104"/>
        <v>0</v>
      </c>
      <c r="AF117" s="30">
        <f t="shared" si="105"/>
        <v>0</v>
      </c>
      <c r="AG117" s="30">
        <f t="shared" si="106"/>
        <v>0</v>
      </c>
      <c r="AH117" s="30">
        <f t="shared" si="107"/>
        <v>0</v>
      </c>
      <c r="AI117" s="30">
        <f t="shared" si="108"/>
        <v>0</v>
      </c>
      <c r="AJ117" s="30">
        <f t="shared" si="109"/>
        <v>0</v>
      </c>
      <c r="AK117" s="30">
        <f t="shared" si="110"/>
        <v>0</v>
      </c>
      <c r="AL117" s="30">
        <f t="shared" si="111"/>
        <v>0</v>
      </c>
      <c r="AM117" s="30">
        <f t="shared" si="112"/>
        <v>0</v>
      </c>
      <c r="AN117" s="30">
        <f t="shared" si="113"/>
        <v>0</v>
      </c>
      <c r="AO117" s="30">
        <f t="shared" si="114"/>
        <v>0</v>
      </c>
      <c r="AP117" s="30">
        <f t="shared" si="115"/>
        <v>0</v>
      </c>
      <c r="AQ117" s="30">
        <f t="shared" si="116"/>
        <v>0</v>
      </c>
      <c r="AR117" s="30">
        <f t="shared" si="117"/>
        <v>0</v>
      </c>
      <c r="AS117" s="30">
        <f t="shared" si="118"/>
        <v>0</v>
      </c>
      <c r="AT117" s="30">
        <f t="shared" si="119"/>
        <v>0</v>
      </c>
      <c r="AU117" s="30">
        <f t="shared" si="120"/>
        <v>0</v>
      </c>
      <c r="AV117" s="30">
        <f t="shared" si="121"/>
        <v>0</v>
      </c>
      <c r="AW117" s="30">
        <f t="shared" si="122"/>
        <v>0</v>
      </c>
      <c r="AX117" s="30">
        <f t="shared" si="123"/>
        <v>0</v>
      </c>
      <c r="AY117" s="30">
        <f t="shared" si="124"/>
        <v>0</v>
      </c>
      <c r="AZ117" s="30">
        <f t="shared" si="125"/>
        <v>0</v>
      </c>
      <c r="BA117" s="30">
        <f t="shared" si="126"/>
        <v>0</v>
      </c>
      <c r="BB117" s="30">
        <f t="shared" si="127"/>
        <v>0</v>
      </c>
      <c r="BC117" s="30">
        <f t="shared" si="128"/>
        <v>0</v>
      </c>
      <c r="BD117" s="30">
        <f t="shared" si="129"/>
        <v>0</v>
      </c>
      <c r="BE117" s="30">
        <f t="shared" si="130"/>
        <v>0</v>
      </c>
      <c r="BF117" s="30">
        <f t="shared" si="131"/>
        <v>0</v>
      </c>
    </row>
    <row r="118" spans="1:58" ht="14.4" x14ac:dyDescent="0.3">
      <c r="A118" s="24"/>
      <c r="B118" s="25"/>
      <c r="C118" s="24" t="s">
        <v>27</v>
      </c>
      <c r="D118" s="24"/>
      <c r="E118" s="25"/>
      <c r="F118" s="24"/>
      <c r="G118" s="25"/>
      <c r="H118" s="26"/>
      <c r="I118" s="27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29">
        <f t="shared" si="99"/>
        <v>0</v>
      </c>
      <c r="W118" s="19"/>
      <c r="X118" s="63"/>
      <c r="Y118" s="63"/>
      <c r="AA118" s="30">
        <f t="shared" si="100"/>
        <v>0</v>
      </c>
      <c r="AB118" s="30">
        <f t="shared" si="101"/>
        <v>0</v>
      </c>
      <c r="AC118" s="30">
        <f t="shared" si="102"/>
        <v>0</v>
      </c>
      <c r="AD118" s="30">
        <f t="shared" si="103"/>
        <v>0</v>
      </c>
      <c r="AE118" s="30">
        <f t="shared" si="104"/>
        <v>0</v>
      </c>
      <c r="AF118" s="30">
        <f t="shared" si="105"/>
        <v>0</v>
      </c>
      <c r="AG118" s="30">
        <f t="shared" si="106"/>
        <v>0</v>
      </c>
      <c r="AH118" s="30">
        <f t="shared" si="107"/>
        <v>0</v>
      </c>
      <c r="AI118" s="30">
        <f t="shared" si="108"/>
        <v>0</v>
      </c>
      <c r="AJ118" s="30">
        <f t="shared" si="109"/>
        <v>0</v>
      </c>
      <c r="AK118" s="30">
        <f t="shared" si="110"/>
        <v>0</v>
      </c>
      <c r="AL118" s="30">
        <f t="shared" si="111"/>
        <v>0</v>
      </c>
      <c r="AM118" s="30">
        <f t="shared" si="112"/>
        <v>0</v>
      </c>
      <c r="AN118" s="30">
        <f t="shared" si="113"/>
        <v>0</v>
      </c>
      <c r="AO118" s="30">
        <f t="shared" si="114"/>
        <v>0</v>
      </c>
      <c r="AP118" s="30">
        <f t="shared" si="115"/>
        <v>0</v>
      </c>
      <c r="AQ118" s="30">
        <f t="shared" si="116"/>
        <v>0</v>
      </c>
      <c r="AR118" s="30">
        <f t="shared" si="117"/>
        <v>0</v>
      </c>
      <c r="AS118" s="30">
        <f t="shared" si="118"/>
        <v>0</v>
      </c>
      <c r="AT118" s="30">
        <f t="shared" si="119"/>
        <v>0</v>
      </c>
      <c r="AU118" s="30">
        <f t="shared" si="120"/>
        <v>0</v>
      </c>
      <c r="AV118" s="30">
        <f t="shared" si="121"/>
        <v>0</v>
      </c>
      <c r="AW118" s="30">
        <f t="shared" si="122"/>
        <v>0</v>
      </c>
      <c r="AX118" s="30">
        <f t="shared" si="123"/>
        <v>0</v>
      </c>
      <c r="AY118" s="30">
        <f t="shared" si="124"/>
        <v>0</v>
      </c>
      <c r="AZ118" s="30">
        <f t="shared" si="125"/>
        <v>0</v>
      </c>
      <c r="BA118" s="30">
        <f t="shared" si="126"/>
        <v>0</v>
      </c>
      <c r="BB118" s="30">
        <f t="shared" si="127"/>
        <v>0</v>
      </c>
      <c r="BC118" s="30">
        <f t="shared" si="128"/>
        <v>0</v>
      </c>
      <c r="BD118" s="30">
        <f t="shared" si="129"/>
        <v>0</v>
      </c>
      <c r="BE118" s="30">
        <f t="shared" si="130"/>
        <v>0</v>
      </c>
      <c r="BF118" s="30">
        <f t="shared" si="131"/>
        <v>0</v>
      </c>
    </row>
    <row r="119" spans="1:58" ht="14.4" x14ac:dyDescent="0.3">
      <c r="A119" s="24"/>
      <c r="B119" s="24"/>
      <c r="C119" s="24" t="s">
        <v>27</v>
      </c>
      <c r="D119" s="24"/>
      <c r="E119" s="25"/>
      <c r="F119" s="24"/>
      <c r="G119" s="24"/>
      <c r="H119" s="26"/>
      <c r="I119" s="27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9">
        <f t="shared" si="99"/>
        <v>0</v>
      </c>
      <c r="W119" s="19"/>
      <c r="X119" s="63"/>
      <c r="Y119" s="63"/>
      <c r="AA119" s="30">
        <f t="shared" si="100"/>
        <v>0</v>
      </c>
      <c r="AB119" s="30">
        <f t="shared" si="101"/>
        <v>0</v>
      </c>
      <c r="AC119" s="30">
        <f t="shared" si="102"/>
        <v>0</v>
      </c>
      <c r="AD119" s="30">
        <f t="shared" si="103"/>
        <v>0</v>
      </c>
      <c r="AE119" s="30">
        <f t="shared" si="104"/>
        <v>0</v>
      </c>
      <c r="AF119" s="30">
        <f t="shared" si="105"/>
        <v>0</v>
      </c>
      <c r="AG119" s="30">
        <f t="shared" si="106"/>
        <v>0</v>
      </c>
      <c r="AH119" s="30">
        <f t="shared" si="107"/>
        <v>0</v>
      </c>
      <c r="AI119" s="30">
        <f t="shared" si="108"/>
        <v>0</v>
      </c>
      <c r="AJ119" s="30">
        <f t="shared" si="109"/>
        <v>0</v>
      </c>
      <c r="AK119" s="30">
        <f t="shared" si="110"/>
        <v>0</v>
      </c>
      <c r="AL119" s="30">
        <f t="shared" si="111"/>
        <v>0</v>
      </c>
      <c r="AM119" s="30">
        <f t="shared" si="112"/>
        <v>0</v>
      </c>
      <c r="AN119" s="30">
        <f t="shared" si="113"/>
        <v>0</v>
      </c>
      <c r="AO119" s="30">
        <f t="shared" si="114"/>
        <v>0</v>
      </c>
      <c r="AP119" s="30">
        <f t="shared" si="115"/>
        <v>0</v>
      </c>
      <c r="AQ119" s="30">
        <f t="shared" si="116"/>
        <v>0</v>
      </c>
      <c r="AR119" s="30">
        <f t="shared" si="117"/>
        <v>0</v>
      </c>
      <c r="AS119" s="30">
        <f t="shared" si="118"/>
        <v>0</v>
      </c>
      <c r="AT119" s="30">
        <f t="shared" si="119"/>
        <v>0</v>
      </c>
      <c r="AU119" s="30">
        <f t="shared" si="120"/>
        <v>0</v>
      </c>
      <c r="AV119" s="30">
        <f t="shared" si="121"/>
        <v>0</v>
      </c>
      <c r="AW119" s="30">
        <f t="shared" si="122"/>
        <v>0</v>
      </c>
      <c r="AX119" s="30">
        <f t="shared" si="123"/>
        <v>0</v>
      </c>
      <c r="AY119" s="30">
        <f t="shared" si="124"/>
        <v>0</v>
      </c>
      <c r="AZ119" s="30">
        <f t="shared" si="125"/>
        <v>0</v>
      </c>
      <c r="BA119" s="30">
        <f t="shared" si="126"/>
        <v>0</v>
      </c>
      <c r="BB119" s="30">
        <f t="shared" si="127"/>
        <v>0</v>
      </c>
      <c r="BC119" s="30">
        <f t="shared" si="128"/>
        <v>0</v>
      </c>
      <c r="BD119" s="30">
        <f t="shared" si="129"/>
        <v>0</v>
      </c>
      <c r="BE119" s="30">
        <f t="shared" si="130"/>
        <v>0</v>
      </c>
      <c r="BF119" s="30">
        <f t="shared" si="131"/>
        <v>0</v>
      </c>
    </row>
    <row r="120" spans="1:58" ht="14.4" x14ac:dyDescent="0.3">
      <c r="A120" s="24"/>
      <c r="B120" s="25"/>
      <c r="C120" s="24" t="s">
        <v>27</v>
      </c>
      <c r="D120" s="24"/>
      <c r="E120" s="25"/>
      <c r="F120" s="24"/>
      <c r="G120" s="25"/>
      <c r="H120" s="26"/>
      <c r="I120" s="27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29">
        <f t="shared" si="99"/>
        <v>0</v>
      </c>
      <c r="W120" s="19"/>
      <c r="X120" s="63"/>
      <c r="Y120" s="63"/>
      <c r="AA120" s="30">
        <f t="shared" si="100"/>
        <v>0</v>
      </c>
      <c r="AB120" s="30">
        <f t="shared" si="101"/>
        <v>0</v>
      </c>
      <c r="AC120" s="30">
        <f t="shared" si="102"/>
        <v>0</v>
      </c>
      <c r="AD120" s="30">
        <f t="shared" si="103"/>
        <v>0</v>
      </c>
      <c r="AE120" s="30">
        <f t="shared" si="104"/>
        <v>0</v>
      </c>
      <c r="AF120" s="30">
        <f t="shared" si="105"/>
        <v>0</v>
      </c>
      <c r="AG120" s="30">
        <f t="shared" si="106"/>
        <v>0</v>
      </c>
      <c r="AH120" s="30">
        <f t="shared" si="107"/>
        <v>0</v>
      </c>
      <c r="AI120" s="30">
        <f t="shared" si="108"/>
        <v>0</v>
      </c>
      <c r="AJ120" s="30">
        <f t="shared" si="109"/>
        <v>0</v>
      </c>
      <c r="AK120" s="30">
        <f t="shared" si="110"/>
        <v>0</v>
      </c>
      <c r="AL120" s="30">
        <f t="shared" si="111"/>
        <v>0</v>
      </c>
      <c r="AM120" s="30">
        <f t="shared" si="112"/>
        <v>0</v>
      </c>
      <c r="AN120" s="30">
        <f t="shared" si="113"/>
        <v>0</v>
      </c>
      <c r="AO120" s="30">
        <f t="shared" si="114"/>
        <v>0</v>
      </c>
      <c r="AP120" s="30">
        <f t="shared" si="115"/>
        <v>0</v>
      </c>
      <c r="AQ120" s="30">
        <f t="shared" si="116"/>
        <v>0</v>
      </c>
      <c r="AR120" s="30">
        <f t="shared" si="117"/>
        <v>0</v>
      </c>
      <c r="AS120" s="30">
        <f t="shared" si="118"/>
        <v>0</v>
      </c>
      <c r="AT120" s="30">
        <f t="shared" si="119"/>
        <v>0</v>
      </c>
      <c r="AU120" s="30">
        <f t="shared" si="120"/>
        <v>0</v>
      </c>
      <c r="AV120" s="30">
        <f t="shared" si="121"/>
        <v>0</v>
      </c>
      <c r="AW120" s="30">
        <f t="shared" si="122"/>
        <v>0</v>
      </c>
      <c r="AX120" s="30">
        <f t="shared" si="123"/>
        <v>0</v>
      </c>
      <c r="AY120" s="30">
        <f t="shared" si="124"/>
        <v>0</v>
      </c>
      <c r="AZ120" s="30">
        <f t="shared" si="125"/>
        <v>0</v>
      </c>
      <c r="BA120" s="30">
        <f t="shared" si="126"/>
        <v>0</v>
      </c>
      <c r="BB120" s="30">
        <f t="shared" si="127"/>
        <v>0</v>
      </c>
      <c r="BC120" s="30">
        <f t="shared" si="128"/>
        <v>0</v>
      </c>
      <c r="BD120" s="30">
        <f t="shared" si="129"/>
        <v>0</v>
      </c>
      <c r="BE120" s="30">
        <f t="shared" si="130"/>
        <v>0</v>
      </c>
      <c r="BF120" s="30">
        <f t="shared" si="131"/>
        <v>0</v>
      </c>
    </row>
    <row r="121" spans="1:58" ht="14.4" x14ac:dyDescent="0.3">
      <c r="A121" s="24"/>
      <c r="B121" s="25"/>
      <c r="C121" s="24" t="s">
        <v>27</v>
      </c>
      <c r="D121" s="24"/>
      <c r="E121" s="25"/>
      <c r="F121" s="24"/>
      <c r="G121" s="25"/>
      <c r="H121" s="26"/>
      <c r="I121" s="27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29">
        <f t="shared" si="99"/>
        <v>0</v>
      </c>
      <c r="W121" s="19"/>
      <c r="X121" s="63"/>
      <c r="Y121" s="63"/>
      <c r="AA121" s="30">
        <f t="shared" si="100"/>
        <v>0</v>
      </c>
      <c r="AB121" s="30">
        <f t="shared" si="101"/>
        <v>0</v>
      </c>
      <c r="AC121" s="30">
        <f t="shared" si="102"/>
        <v>0</v>
      </c>
      <c r="AD121" s="30">
        <f t="shared" si="103"/>
        <v>0</v>
      </c>
      <c r="AE121" s="30">
        <f t="shared" si="104"/>
        <v>0</v>
      </c>
      <c r="AF121" s="30">
        <f t="shared" si="105"/>
        <v>0</v>
      </c>
      <c r="AG121" s="30">
        <f t="shared" si="106"/>
        <v>0</v>
      </c>
      <c r="AH121" s="30">
        <f t="shared" si="107"/>
        <v>0</v>
      </c>
      <c r="AI121" s="30">
        <f t="shared" si="108"/>
        <v>0</v>
      </c>
      <c r="AJ121" s="30">
        <f t="shared" si="109"/>
        <v>0</v>
      </c>
      <c r="AK121" s="30">
        <f t="shared" si="110"/>
        <v>0</v>
      </c>
      <c r="AL121" s="30">
        <f t="shared" si="111"/>
        <v>0</v>
      </c>
      <c r="AM121" s="30">
        <f t="shared" si="112"/>
        <v>0</v>
      </c>
      <c r="AN121" s="30">
        <f t="shared" si="113"/>
        <v>0</v>
      </c>
      <c r="AO121" s="30">
        <f t="shared" si="114"/>
        <v>0</v>
      </c>
      <c r="AP121" s="30">
        <f t="shared" si="115"/>
        <v>0</v>
      </c>
      <c r="AQ121" s="30">
        <f t="shared" si="116"/>
        <v>0</v>
      </c>
      <c r="AR121" s="30">
        <f t="shared" si="117"/>
        <v>0</v>
      </c>
      <c r="AS121" s="30">
        <f t="shared" si="118"/>
        <v>0</v>
      </c>
      <c r="AT121" s="30">
        <f t="shared" si="119"/>
        <v>0</v>
      </c>
      <c r="AU121" s="30">
        <f t="shared" si="120"/>
        <v>0</v>
      </c>
      <c r="AV121" s="30">
        <f t="shared" si="121"/>
        <v>0</v>
      </c>
      <c r="AW121" s="30">
        <f t="shared" si="122"/>
        <v>0</v>
      </c>
      <c r="AX121" s="30">
        <f t="shared" si="123"/>
        <v>0</v>
      </c>
      <c r="AY121" s="30">
        <f t="shared" si="124"/>
        <v>0</v>
      </c>
      <c r="AZ121" s="30">
        <f t="shared" si="125"/>
        <v>0</v>
      </c>
      <c r="BA121" s="30">
        <f t="shared" si="126"/>
        <v>0</v>
      </c>
      <c r="BB121" s="30">
        <f t="shared" si="127"/>
        <v>0</v>
      </c>
      <c r="BC121" s="30">
        <f t="shared" si="128"/>
        <v>0</v>
      </c>
      <c r="BD121" s="30">
        <f t="shared" si="129"/>
        <v>0</v>
      </c>
      <c r="BE121" s="30">
        <f t="shared" si="130"/>
        <v>0</v>
      </c>
      <c r="BF121" s="30">
        <f t="shared" si="131"/>
        <v>0</v>
      </c>
    </row>
    <row r="122" spans="1:58" ht="14.4" x14ac:dyDescent="0.3">
      <c r="A122" s="24"/>
      <c r="B122" s="25"/>
      <c r="C122" s="24" t="s">
        <v>27</v>
      </c>
      <c r="D122" s="24"/>
      <c r="E122" s="25"/>
      <c r="F122" s="24"/>
      <c r="G122" s="25"/>
      <c r="H122" s="26"/>
      <c r="I122" s="27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29">
        <f t="shared" si="99"/>
        <v>0</v>
      </c>
      <c r="W122" s="19"/>
      <c r="X122" s="63"/>
      <c r="Y122" s="63"/>
      <c r="AA122" s="30">
        <f t="shared" si="100"/>
        <v>0</v>
      </c>
      <c r="AB122" s="30">
        <f t="shared" si="101"/>
        <v>0</v>
      </c>
      <c r="AC122" s="30">
        <f t="shared" si="102"/>
        <v>0</v>
      </c>
      <c r="AD122" s="30">
        <f t="shared" si="103"/>
        <v>0</v>
      </c>
      <c r="AE122" s="30">
        <f t="shared" si="104"/>
        <v>0</v>
      </c>
      <c r="AF122" s="30">
        <f t="shared" si="105"/>
        <v>0</v>
      </c>
      <c r="AG122" s="30">
        <f t="shared" si="106"/>
        <v>0</v>
      </c>
      <c r="AH122" s="30">
        <f t="shared" si="107"/>
        <v>0</v>
      </c>
      <c r="AI122" s="30">
        <f t="shared" si="108"/>
        <v>0</v>
      </c>
      <c r="AJ122" s="30">
        <f t="shared" si="109"/>
        <v>0</v>
      </c>
      <c r="AK122" s="30">
        <f t="shared" si="110"/>
        <v>0</v>
      </c>
      <c r="AL122" s="30">
        <f t="shared" si="111"/>
        <v>0</v>
      </c>
      <c r="AM122" s="30">
        <f t="shared" si="112"/>
        <v>0</v>
      </c>
      <c r="AN122" s="30">
        <f t="shared" si="113"/>
        <v>0</v>
      </c>
      <c r="AO122" s="30">
        <f t="shared" si="114"/>
        <v>0</v>
      </c>
      <c r="AP122" s="30">
        <f t="shared" si="115"/>
        <v>0</v>
      </c>
      <c r="AQ122" s="30">
        <f t="shared" si="116"/>
        <v>0</v>
      </c>
      <c r="AR122" s="30">
        <f t="shared" si="117"/>
        <v>0</v>
      </c>
      <c r="AS122" s="30">
        <f t="shared" si="118"/>
        <v>0</v>
      </c>
      <c r="AT122" s="30">
        <f t="shared" si="119"/>
        <v>0</v>
      </c>
      <c r="AU122" s="30">
        <f t="shared" si="120"/>
        <v>0</v>
      </c>
      <c r="AV122" s="30">
        <f t="shared" si="121"/>
        <v>0</v>
      </c>
      <c r="AW122" s="30">
        <f t="shared" si="122"/>
        <v>0</v>
      </c>
      <c r="AX122" s="30">
        <f t="shared" si="123"/>
        <v>0</v>
      </c>
      <c r="AY122" s="30">
        <f t="shared" si="124"/>
        <v>0</v>
      </c>
      <c r="AZ122" s="30">
        <f t="shared" si="125"/>
        <v>0</v>
      </c>
      <c r="BA122" s="30">
        <f t="shared" si="126"/>
        <v>0</v>
      </c>
      <c r="BB122" s="30">
        <f t="shared" si="127"/>
        <v>0</v>
      </c>
      <c r="BC122" s="30">
        <f t="shared" si="128"/>
        <v>0</v>
      </c>
      <c r="BD122" s="30">
        <f t="shared" si="129"/>
        <v>0</v>
      </c>
      <c r="BE122" s="30">
        <f t="shared" si="130"/>
        <v>0</v>
      </c>
      <c r="BF122" s="30">
        <f t="shared" si="131"/>
        <v>0</v>
      </c>
    </row>
    <row r="123" spans="1:58" ht="14.4" x14ac:dyDescent="0.3">
      <c r="A123" s="24"/>
      <c r="B123" s="25"/>
      <c r="C123" s="24" t="s">
        <v>27</v>
      </c>
      <c r="D123" s="24"/>
      <c r="E123" s="25"/>
      <c r="F123" s="24"/>
      <c r="G123" s="25"/>
      <c r="H123" s="26"/>
      <c r="I123" s="27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29">
        <f t="shared" si="99"/>
        <v>0</v>
      </c>
      <c r="W123" s="19"/>
      <c r="X123" s="63"/>
      <c r="Y123" s="63"/>
      <c r="AA123" s="30">
        <f t="shared" si="100"/>
        <v>0</v>
      </c>
      <c r="AB123" s="30">
        <f t="shared" si="101"/>
        <v>0</v>
      </c>
      <c r="AC123" s="30">
        <f t="shared" si="102"/>
        <v>0</v>
      </c>
      <c r="AD123" s="30">
        <f t="shared" si="103"/>
        <v>0</v>
      </c>
      <c r="AE123" s="30">
        <f t="shared" si="104"/>
        <v>0</v>
      </c>
      <c r="AF123" s="30">
        <f t="shared" si="105"/>
        <v>0</v>
      </c>
      <c r="AG123" s="30">
        <f t="shared" si="106"/>
        <v>0</v>
      </c>
      <c r="AH123" s="30">
        <f t="shared" si="107"/>
        <v>0</v>
      </c>
      <c r="AI123" s="30">
        <f t="shared" si="108"/>
        <v>0</v>
      </c>
      <c r="AJ123" s="30">
        <f t="shared" si="109"/>
        <v>0</v>
      </c>
      <c r="AK123" s="30">
        <f t="shared" si="110"/>
        <v>0</v>
      </c>
      <c r="AL123" s="30">
        <f t="shared" si="111"/>
        <v>0</v>
      </c>
      <c r="AM123" s="30">
        <f t="shared" si="112"/>
        <v>0</v>
      </c>
      <c r="AN123" s="30">
        <f t="shared" si="113"/>
        <v>0</v>
      </c>
      <c r="AO123" s="30">
        <f t="shared" si="114"/>
        <v>0</v>
      </c>
      <c r="AP123" s="30">
        <f t="shared" si="115"/>
        <v>0</v>
      </c>
      <c r="AQ123" s="30">
        <f t="shared" si="116"/>
        <v>0</v>
      </c>
      <c r="AR123" s="30">
        <f t="shared" si="117"/>
        <v>0</v>
      </c>
      <c r="AS123" s="30">
        <f t="shared" si="118"/>
        <v>0</v>
      </c>
      <c r="AT123" s="30">
        <f t="shared" si="119"/>
        <v>0</v>
      </c>
      <c r="AU123" s="30">
        <f t="shared" si="120"/>
        <v>0</v>
      </c>
      <c r="AV123" s="30">
        <f t="shared" si="121"/>
        <v>0</v>
      </c>
      <c r="AW123" s="30">
        <f t="shared" si="122"/>
        <v>0</v>
      </c>
      <c r="AX123" s="30">
        <f t="shared" si="123"/>
        <v>0</v>
      </c>
      <c r="AY123" s="30">
        <f t="shared" si="124"/>
        <v>0</v>
      </c>
      <c r="AZ123" s="30">
        <f t="shared" si="125"/>
        <v>0</v>
      </c>
      <c r="BA123" s="30">
        <f t="shared" si="126"/>
        <v>0</v>
      </c>
      <c r="BB123" s="30">
        <f t="shared" si="127"/>
        <v>0</v>
      </c>
      <c r="BC123" s="30">
        <f t="shared" si="128"/>
        <v>0</v>
      </c>
      <c r="BD123" s="30">
        <f t="shared" si="129"/>
        <v>0</v>
      </c>
      <c r="BE123" s="30">
        <f t="shared" si="130"/>
        <v>0</v>
      </c>
      <c r="BF123" s="30">
        <f t="shared" si="131"/>
        <v>0</v>
      </c>
    </row>
    <row r="124" spans="1:58" ht="14.4" x14ac:dyDescent="0.3">
      <c r="A124" s="24"/>
      <c r="B124" s="24"/>
      <c r="C124" s="24" t="s">
        <v>27</v>
      </c>
      <c r="D124" s="24"/>
      <c r="E124" s="25"/>
      <c r="F124" s="24"/>
      <c r="G124" s="24"/>
      <c r="H124" s="26"/>
      <c r="I124" s="27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9">
        <f t="shared" si="99"/>
        <v>0</v>
      </c>
      <c r="W124" s="19"/>
      <c r="X124" s="63"/>
      <c r="Y124" s="63"/>
      <c r="AA124" s="30">
        <f t="shared" si="100"/>
        <v>0</v>
      </c>
      <c r="AB124" s="30">
        <f t="shared" si="101"/>
        <v>0</v>
      </c>
      <c r="AC124" s="30">
        <f t="shared" si="102"/>
        <v>0</v>
      </c>
      <c r="AD124" s="30">
        <f t="shared" si="103"/>
        <v>0</v>
      </c>
      <c r="AE124" s="30">
        <f t="shared" si="104"/>
        <v>0</v>
      </c>
      <c r="AF124" s="30">
        <f t="shared" si="105"/>
        <v>0</v>
      </c>
      <c r="AG124" s="30">
        <f t="shared" si="106"/>
        <v>0</v>
      </c>
      <c r="AH124" s="30">
        <f t="shared" si="107"/>
        <v>0</v>
      </c>
      <c r="AI124" s="30">
        <f t="shared" si="108"/>
        <v>0</v>
      </c>
      <c r="AJ124" s="30">
        <f t="shared" si="109"/>
        <v>0</v>
      </c>
      <c r="AK124" s="30">
        <f t="shared" si="110"/>
        <v>0</v>
      </c>
      <c r="AL124" s="30">
        <f t="shared" si="111"/>
        <v>0</v>
      </c>
      <c r="AM124" s="30">
        <f t="shared" si="112"/>
        <v>0</v>
      </c>
      <c r="AN124" s="30">
        <f t="shared" si="113"/>
        <v>0</v>
      </c>
      <c r="AO124" s="30">
        <f t="shared" si="114"/>
        <v>0</v>
      </c>
      <c r="AP124" s="30">
        <f t="shared" si="115"/>
        <v>0</v>
      </c>
      <c r="AQ124" s="30">
        <f t="shared" si="116"/>
        <v>0</v>
      </c>
      <c r="AR124" s="30">
        <f t="shared" si="117"/>
        <v>0</v>
      </c>
      <c r="AS124" s="30">
        <f t="shared" si="118"/>
        <v>0</v>
      </c>
      <c r="AT124" s="30">
        <f t="shared" si="119"/>
        <v>0</v>
      </c>
      <c r="AU124" s="30">
        <f t="shared" si="120"/>
        <v>0</v>
      </c>
      <c r="AV124" s="30">
        <f t="shared" si="121"/>
        <v>0</v>
      </c>
      <c r="AW124" s="30">
        <f t="shared" si="122"/>
        <v>0</v>
      </c>
      <c r="AX124" s="30">
        <f t="shared" si="123"/>
        <v>0</v>
      </c>
      <c r="AY124" s="30">
        <f t="shared" si="124"/>
        <v>0</v>
      </c>
      <c r="AZ124" s="30">
        <f t="shared" si="125"/>
        <v>0</v>
      </c>
      <c r="BA124" s="30">
        <f t="shared" si="126"/>
        <v>0</v>
      </c>
      <c r="BB124" s="30">
        <f t="shared" si="127"/>
        <v>0</v>
      </c>
      <c r="BC124" s="30">
        <f t="shared" si="128"/>
        <v>0</v>
      </c>
      <c r="BD124" s="30">
        <f t="shared" si="129"/>
        <v>0</v>
      </c>
      <c r="BE124" s="30">
        <f t="shared" si="130"/>
        <v>0</v>
      </c>
      <c r="BF124" s="30">
        <f t="shared" si="131"/>
        <v>0</v>
      </c>
    </row>
    <row r="125" spans="1:58" ht="14.4" x14ac:dyDescent="0.3">
      <c r="A125" s="24"/>
      <c r="B125" s="25"/>
      <c r="C125" s="24" t="s">
        <v>27</v>
      </c>
      <c r="D125" s="24"/>
      <c r="E125" s="25"/>
      <c r="F125" s="24"/>
      <c r="G125" s="25"/>
      <c r="H125" s="26"/>
      <c r="I125" s="27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29">
        <f t="shared" si="99"/>
        <v>0</v>
      </c>
      <c r="W125" s="19"/>
      <c r="X125" s="63"/>
      <c r="Y125" s="63"/>
      <c r="AA125" s="30">
        <f t="shared" si="100"/>
        <v>0</v>
      </c>
      <c r="AB125" s="30">
        <f t="shared" si="101"/>
        <v>0</v>
      </c>
      <c r="AC125" s="30">
        <f t="shared" si="102"/>
        <v>0</v>
      </c>
      <c r="AD125" s="30">
        <f t="shared" si="103"/>
        <v>0</v>
      </c>
      <c r="AE125" s="30">
        <f t="shared" si="104"/>
        <v>0</v>
      </c>
      <c r="AF125" s="30">
        <f t="shared" si="105"/>
        <v>0</v>
      </c>
      <c r="AG125" s="30">
        <f t="shared" si="106"/>
        <v>0</v>
      </c>
      <c r="AH125" s="30">
        <f t="shared" si="107"/>
        <v>0</v>
      </c>
      <c r="AI125" s="30">
        <f t="shared" si="108"/>
        <v>0</v>
      </c>
      <c r="AJ125" s="30">
        <f t="shared" si="109"/>
        <v>0</v>
      </c>
      <c r="AK125" s="30">
        <f t="shared" si="110"/>
        <v>0</v>
      </c>
      <c r="AL125" s="30">
        <f t="shared" si="111"/>
        <v>0</v>
      </c>
      <c r="AM125" s="30">
        <f t="shared" si="112"/>
        <v>0</v>
      </c>
      <c r="AN125" s="30">
        <f t="shared" si="113"/>
        <v>0</v>
      </c>
      <c r="AO125" s="30">
        <f t="shared" si="114"/>
        <v>0</v>
      </c>
      <c r="AP125" s="30">
        <f t="shared" si="115"/>
        <v>0</v>
      </c>
      <c r="AQ125" s="30">
        <f t="shared" si="116"/>
        <v>0</v>
      </c>
      <c r="AR125" s="30">
        <f t="shared" si="117"/>
        <v>0</v>
      </c>
      <c r="AS125" s="30">
        <f t="shared" si="118"/>
        <v>0</v>
      </c>
      <c r="AT125" s="30">
        <f t="shared" si="119"/>
        <v>0</v>
      </c>
      <c r="AU125" s="30">
        <f t="shared" si="120"/>
        <v>0</v>
      </c>
      <c r="AV125" s="30">
        <f t="shared" si="121"/>
        <v>0</v>
      </c>
      <c r="AW125" s="30">
        <f t="shared" si="122"/>
        <v>0</v>
      </c>
      <c r="AX125" s="30">
        <f t="shared" si="123"/>
        <v>0</v>
      </c>
      <c r="AY125" s="30">
        <f t="shared" si="124"/>
        <v>0</v>
      </c>
      <c r="AZ125" s="30">
        <f t="shared" si="125"/>
        <v>0</v>
      </c>
      <c r="BA125" s="30">
        <f t="shared" si="126"/>
        <v>0</v>
      </c>
      <c r="BB125" s="30">
        <f t="shared" si="127"/>
        <v>0</v>
      </c>
      <c r="BC125" s="30">
        <f t="shared" si="128"/>
        <v>0</v>
      </c>
      <c r="BD125" s="30">
        <f t="shared" si="129"/>
        <v>0</v>
      </c>
      <c r="BE125" s="30">
        <f t="shared" si="130"/>
        <v>0</v>
      </c>
      <c r="BF125" s="30">
        <f t="shared" si="131"/>
        <v>0</v>
      </c>
    </row>
    <row r="126" spans="1:58" ht="14.4" x14ac:dyDescent="0.3">
      <c r="A126" s="24"/>
      <c r="B126" s="25"/>
      <c r="C126" s="24" t="s">
        <v>27</v>
      </c>
      <c r="D126" s="24"/>
      <c r="E126" s="25"/>
      <c r="F126" s="24"/>
      <c r="G126" s="25"/>
      <c r="H126" s="26"/>
      <c r="I126" s="27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29">
        <f t="shared" si="99"/>
        <v>0</v>
      </c>
      <c r="W126" s="19"/>
      <c r="X126" s="63"/>
      <c r="Y126" s="63"/>
      <c r="AA126" s="30">
        <f t="shared" si="100"/>
        <v>0</v>
      </c>
      <c r="AB126" s="30">
        <f t="shared" si="101"/>
        <v>0</v>
      </c>
      <c r="AC126" s="30">
        <f t="shared" si="102"/>
        <v>0</v>
      </c>
      <c r="AD126" s="30">
        <f t="shared" si="103"/>
        <v>0</v>
      </c>
      <c r="AE126" s="30">
        <f t="shared" si="104"/>
        <v>0</v>
      </c>
      <c r="AF126" s="30">
        <f t="shared" si="105"/>
        <v>0</v>
      </c>
      <c r="AG126" s="30">
        <f t="shared" si="106"/>
        <v>0</v>
      </c>
      <c r="AH126" s="30">
        <f t="shared" si="107"/>
        <v>0</v>
      </c>
      <c r="AI126" s="30">
        <f t="shared" si="108"/>
        <v>0</v>
      </c>
      <c r="AJ126" s="30">
        <f t="shared" si="109"/>
        <v>0</v>
      </c>
      <c r="AK126" s="30">
        <f t="shared" si="110"/>
        <v>0</v>
      </c>
      <c r="AL126" s="30">
        <f t="shared" si="111"/>
        <v>0</v>
      </c>
      <c r="AM126" s="30">
        <f t="shared" si="112"/>
        <v>0</v>
      </c>
      <c r="AN126" s="30">
        <f t="shared" si="113"/>
        <v>0</v>
      </c>
      <c r="AO126" s="30">
        <f t="shared" si="114"/>
        <v>0</v>
      </c>
      <c r="AP126" s="30">
        <f t="shared" si="115"/>
        <v>0</v>
      </c>
      <c r="AQ126" s="30">
        <f t="shared" si="116"/>
        <v>0</v>
      </c>
      <c r="AR126" s="30">
        <f t="shared" si="117"/>
        <v>0</v>
      </c>
      <c r="AS126" s="30">
        <f t="shared" si="118"/>
        <v>0</v>
      </c>
      <c r="AT126" s="30">
        <f t="shared" si="119"/>
        <v>0</v>
      </c>
      <c r="AU126" s="30">
        <f t="shared" si="120"/>
        <v>0</v>
      </c>
      <c r="AV126" s="30">
        <f t="shared" si="121"/>
        <v>0</v>
      </c>
      <c r="AW126" s="30">
        <f t="shared" si="122"/>
        <v>0</v>
      </c>
      <c r="AX126" s="30">
        <f t="shared" si="123"/>
        <v>0</v>
      </c>
      <c r="AY126" s="30">
        <f t="shared" si="124"/>
        <v>0</v>
      </c>
      <c r="AZ126" s="30">
        <f t="shared" si="125"/>
        <v>0</v>
      </c>
      <c r="BA126" s="30">
        <f t="shared" si="126"/>
        <v>0</v>
      </c>
      <c r="BB126" s="30">
        <f t="shared" si="127"/>
        <v>0</v>
      </c>
      <c r="BC126" s="30">
        <f t="shared" si="128"/>
        <v>0</v>
      </c>
      <c r="BD126" s="30">
        <f t="shared" si="129"/>
        <v>0</v>
      </c>
      <c r="BE126" s="30">
        <f t="shared" si="130"/>
        <v>0</v>
      </c>
      <c r="BF126" s="30">
        <f t="shared" si="131"/>
        <v>0</v>
      </c>
    </row>
    <row r="127" spans="1:58" ht="14.4" x14ac:dyDescent="0.3">
      <c r="A127" s="24"/>
      <c r="B127" s="25"/>
      <c r="C127" s="24" t="s">
        <v>27</v>
      </c>
      <c r="D127" s="24"/>
      <c r="E127" s="25"/>
      <c r="F127" s="24"/>
      <c r="G127" s="25"/>
      <c r="H127" s="26"/>
      <c r="I127" s="27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29">
        <f t="shared" si="99"/>
        <v>0</v>
      </c>
      <c r="W127" s="19"/>
      <c r="X127" s="63"/>
      <c r="Y127" s="63"/>
      <c r="AA127" s="30">
        <f t="shared" si="100"/>
        <v>0</v>
      </c>
      <c r="AB127" s="30">
        <f t="shared" si="101"/>
        <v>0</v>
      </c>
      <c r="AC127" s="30">
        <f t="shared" si="102"/>
        <v>0</v>
      </c>
      <c r="AD127" s="30">
        <f t="shared" si="103"/>
        <v>0</v>
      </c>
      <c r="AE127" s="30">
        <f t="shared" si="104"/>
        <v>0</v>
      </c>
      <c r="AF127" s="30">
        <f t="shared" si="105"/>
        <v>0</v>
      </c>
      <c r="AG127" s="30">
        <f t="shared" si="106"/>
        <v>0</v>
      </c>
      <c r="AH127" s="30">
        <f t="shared" si="107"/>
        <v>0</v>
      </c>
      <c r="AI127" s="30">
        <f t="shared" si="108"/>
        <v>0</v>
      </c>
      <c r="AJ127" s="30">
        <f t="shared" si="109"/>
        <v>0</v>
      </c>
      <c r="AK127" s="30">
        <f t="shared" si="110"/>
        <v>0</v>
      </c>
      <c r="AL127" s="30">
        <f t="shared" si="111"/>
        <v>0</v>
      </c>
      <c r="AM127" s="30">
        <f t="shared" si="112"/>
        <v>0</v>
      </c>
      <c r="AN127" s="30">
        <f t="shared" si="113"/>
        <v>0</v>
      </c>
      <c r="AO127" s="30">
        <f t="shared" si="114"/>
        <v>0</v>
      </c>
      <c r="AP127" s="30">
        <f t="shared" si="115"/>
        <v>0</v>
      </c>
      <c r="AQ127" s="30">
        <f t="shared" si="116"/>
        <v>0</v>
      </c>
      <c r="AR127" s="30">
        <f t="shared" si="117"/>
        <v>0</v>
      </c>
      <c r="AS127" s="30">
        <f t="shared" si="118"/>
        <v>0</v>
      </c>
      <c r="AT127" s="30">
        <f t="shared" si="119"/>
        <v>0</v>
      </c>
      <c r="AU127" s="30">
        <f t="shared" si="120"/>
        <v>0</v>
      </c>
      <c r="AV127" s="30">
        <f t="shared" si="121"/>
        <v>0</v>
      </c>
      <c r="AW127" s="30">
        <f t="shared" si="122"/>
        <v>0</v>
      </c>
      <c r="AX127" s="30">
        <f t="shared" si="123"/>
        <v>0</v>
      </c>
      <c r="AY127" s="30">
        <f t="shared" si="124"/>
        <v>0</v>
      </c>
      <c r="AZ127" s="30">
        <f t="shared" si="125"/>
        <v>0</v>
      </c>
      <c r="BA127" s="30">
        <f t="shared" si="126"/>
        <v>0</v>
      </c>
      <c r="BB127" s="30">
        <f t="shared" si="127"/>
        <v>0</v>
      </c>
      <c r="BC127" s="30">
        <f t="shared" si="128"/>
        <v>0</v>
      </c>
      <c r="BD127" s="30">
        <f t="shared" si="129"/>
        <v>0</v>
      </c>
      <c r="BE127" s="30">
        <f t="shared" si="130"/>
        <v>0</v>
      </c>
      <c r="BF127" s="30">
        <f t="shared" si="131"/>
        <v>0</v>
      </c>
    </row>
    <row r="128" spans="1:58" ht="14.4" x14ac:dyDescent="0.3">
      <c r="A128" s="24"/>
      <c r="B128" s="25"/>
      <c r="C128" s="24" t="s">
        <v>27</v>
      </c>
      <c r="D128" s="24"/>
      <c r="E128" s="25"/>
      <c r="F128" s="24"/>
      <c r="G128" s="25"/>
      <c r="H128" s="26"/>
      <c r="I128" s="27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29">
        <f t="shared" si="99"/>
        <v>0</v>
      </c>
      <c r="W128" s="19"/>
      <c r="X128" s="63"/>
      <c r="Y128" s="63"/>
      <c r="AA128" s="30">
        <f t="shared" si="100"/>
        <v>0</v>
      </c>
      <c r="AB128" s="30">
        <f t="shared" si="101"/>
        <v>0</v>
      </c>
      <c r="AC128" s="30">
        <f t="shared" si="102"/>
        <v>0</v>
      </c>
      <c r="AD128" s="30">
        <f t="shared" si="103"/>
        <v>0</v>
      </c>
      <c r="AE128" s="30">
        <f t="shared" si="104"/>
        <v>0</v>
      </c>
      <c r="AF128" s="30">
        <f t="shared" si="105"/>
        <v>0</v>
      </c>
      <c r="AG128" s="30">
        <f t="shared" si="106"/>
        <v>0</v>
      </c>
      <c r="AH128" s="30">
        <f t="shared" si="107"/>
        <v>0</v>
      </c>
      <c r="AI128" s="30">
        <f t="shared" si="108"/>
        <v>0</v>
      </c>
      <c r="AJ128" s="30">
        <f t="shared" si="109"/>
        <v>0</v>
      </c>
      <c r="AK128" s="30">
        <f t="shared" si="110"/>
        <v>0</v>
      </c>
      <c r="AL128" s="30">
        <f t="shared" si="111"/>
        <v>0</v>
      </c>
      <c r="AM128" s="30">
        <f t="shared" si="112"/>
        <v>0</v>
      </c>
      <c r="AN128" s="30">
        <f t="shared" si="113"/>
        <v>0</v>
      </c>
      <c r="AO128" s="30">
        <f t="shared" si="114"/>
        <v>0</v>
      </c>
      <c r="AP128" s="30">
        <f t="shared" si="115"/>
        <v>0</v>
      </c>
      <c r="AQ128" s="30">
        <f t="shared" si="116"/>
        <v>0</v>
      </c>
      <c r="AR128" s="30">
        <f t="shared" si="117"/>
        <v>0</v>
      </c>
      <c r="AS128" s="30">
        <f t="shared" si="118"/>
        <v>0</v>
      </c>
      <c r="AT128" s="30">
        <f t="shared" si="119"/>
        <v>0</v>
      </c>
      <c r="AU128" s="30">
        <f t="shared" si="120"/>
        <v>0</v>
      </c>
      <c r="AV128" s="30">
        <f t="shared" si="121"/>
        <v>0</v>
      </c>
      <c r="AW128" s="30">
        <f t="shared" si="122"/>
        <v>0</v>
      </c>
      <c r="AX128" s="30">
        <f t="shared" si="123"/>
        <v>0</v>
      </c>
      <c r="AY128" s="30">
        <f t="shared" si="124"/>
        <v>0</v>
      </c>
      <c r="AZ128" s="30">
        <f t="shared" si="125"/>
        <v>0</v>
      </c>
      <c r="BA128" s="30">
        <f t="shared" si="126"/>
        <v>0</v>
      </c>
      <c r="BB128" s="30">
        <f t="shared" si="127"/>
        <v>0</v>
      </c>
      <c r="BC128" s="30">
        <f t="shared" si="128"/>
        <v>0</v>
      </c>
      <c r="BD128" s="30">
        <f t="shared" si="129"/>
        <v>0</v>
      </c>
      <c r="BE128" s="30">
        <f t="shared" si="130"/>
        <v>0</v>
      </c>
      <c r="BF128" s="30">
        <f t="shared" si="131"/>
        <v>0</v>
      </c>
    </row>
    <row r="129" spans="1:58" ht="14.4" x14ac:dyDescent="0.3">
      <c r="A129" s="24"/>
      <c r="B129" s="25"/>
      <c r="C129" s="24" t="s">
        <v>27</v>
      </c>
      <c r="D129" s="24"/>
      <c r="E129" s="25"/>
      <c r="F129" s="24"/>
      <c r="G129" s="25"/>
      <c r="H129" s="26"/>
      <c r="I129" s="27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29">
        <f t="shared" si="99"/>
        <v>0</v>
      </c>
      <c r="W129" s="19"/>
      <c r="X129" s="63"/>
      <c r="Y129" s="63"/>
      <c r="AA129" s="30">
        <f t="shared" si="100"/>
        <v>0</v>
      </c>
      <c r="AB129" s="30">
        <f t="shared" si="101"/>
        <v>0</v>
      </c>
      <c r="AC129" s="30">
        <f t="shared" si="102"/>
        <v>0</v>
      </c>
      <c r="AD129" s="30">
        <f t="shared" si="103"/>
        <v>0</v>
      </c>
      <c r="AE129" s="30">
        <f t="shared" si="104"/>
        <v>0</v>
      </c>
      <c r="AF129" s="30">
        <f t="shared" si="105"/>
        <v>0</v>
      </c>
      <c r="AG129" s="30">
        <f t="shared" si="106"/>
        <v>0</v>
      </c>
      <c r="AH129" s="30">
        <f t="shared" si="107"/>
        <v>0</v>
      </c>
      <c r="AI129" s="30">
        <f t="shared" si="108"/>
        <v>0</v>
      </c>
      <c r="AJ129" s="30">
        <f t="shared" si="109"/>
        <v>0</v>
      </c>
      <c r="AK129" s="30">
        <f t="shared" si="110"/>
        <v>0</v>
      </c>
      <c r="AL129" s="30">
        <f t="shared" si="111"/>
        <v>0</v>
      </c>
      <c r="AM129" s="30">
        <f t="shared" si="112"/>
        <v>0</v>
      </c>
      <c r="AN129" s="30">
        <f t="shared" si="113"/>
        <v>0</v>
      </c>
      <c r="AO129" s="30">
        <f t="shared" si="114"/>
        <v>0</v>
      </c>
      <c r="AP129" s="30">
        <f t="shared" si="115"/>
        <v>0</v>
      </c>
      <c r="AQ129" s="30">
        <f t="shared" si="116"/>
        <v>0</v>
      </c>
      <c r="AR129" s="30">
        <f t="shared" si="117"/>
        <v>0</v>
      </c>
      <c r="AS129" s="30">
        <f t="shared" si="118"/>
        <v>0</v>
      </c>
      <c r="AT129" s="30">
        <f t="shared" si="119"/>
        <v>0</v>
      </c>
      <c r="AU129" s="30">
        <f t="shared" si="120"/>
        <v>0</v>
      </c>
      <c r="AV129" s="30">
        <f t="shared" si="121"/>
        <v>0</v>
      </c>
      <c r="AW129" s="30">
        <f t="shared" si="122"/>
        <v>0</v>
      </c>
      <c r="AX129" s="30">
        <f t="shared" si="123"/>
        <v>0</v>
      </c>
      <c r="AY129" s="30">
        <f t="shared" si="124"/>
        <v>0</v>
      </c>
      <c r="AZ129" s="30">
        <f t="shared" si="125"/>
        <v>0</v>
      </c>
      <c r="BA129" s="30">
        <f t="shared" si="126"/>
        <v>0</v>
      </c>
      <c r="BB129" s="30">
        <f t="shared" si="127"/>
        <v>0</v>
      </c>
      <c r="BC129" s="30">
        <f t="shared" si="128"/>
        <v>0</v>
      </c>
      <c r="BD129" s="30">
        <f t="shared" si="129"/>
        <v>0</v>
      </c>
      <c r="BE129" s="30">
        <f t="shared" si="130"/>
        <v>0</v>
      </c>
      <c r="BF129" s="30">
        <f t="shared" si="131"/>
        <v>0</v>
      </c>
    </row>
    <row r="130" spans="1:58" ht="14.4" x14ac:dyDescent="0.3">
      <c r="A130" s="24"/>
      <c r="B130" s="25"/>
      <c r="C130" s="24" t="s">
        <v>27</v>
      </c>
      <c r="D130" s="24"/>
      <c r="E130" s="25"/>
      <c r="F130" s="24"/>
      <c r="G130" s="25"/>
      <c r="H130" s="26"/>
      <c r="I130" s="27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29">
        <f t="shared" si="99"/>
        <v>0</v>
      </c>
      <c r="W130" s="19"/>
      <c r="X130" s="63"/>
      <c r="Y130" s="63"/>
      <c r="AA130" s="30">
        <f t="shared" si="100"/>
        <v>0</v>
      </c>
      <c r="AB130" s="30">
        <f t="shared" si="101"/>
        <v>0</v>
      </c>
      <c r="AC130" s="30">
        <f t="shared" si="102"/>
        <v>0</v>
      </c>
      <c r="AD130" s="30">
        <f t="shared" si="103"/>
        <v>0</v>
      </c>
      <c r="AE130" s="30">
        <f t="shared" si="104"/>
        <v>0</v>
      </c>
      <c r="AF130" s="30">
        <f t="shared" si="105"/>
        <v>0</v>
      </c>
      <c r="AG130" s="30">
        <f t="shared" si="106"/>
        <v>0</v>
      </c>
      <c r="AH130" s="30">
        <f t="shared" si="107"/>
        <v>0</v>
      </c>
      <c r="AI130" s="30">
        <f t="shared" si="108"/>
        <v>0</v>
      </c>
      <c r="AJ130" s="30">
        <f t="shared" si="109"/>
        <v>0</v>
      </c>
      <c r="AK130" s="30">
        <f t="shared" si="110"/>
        <v>0</v>
      </c>
      <c r="AL130" s="30">
        <f t="shared" si="111"/>
        <v>0</v>
      </c>
      <c r="AM130" s="30">
        <f t="shared" si="112"/>
        <v>0</v>
      </c>
      <c r="AN130" s="30">
        <f t="shared" si="113"/>
        <v>0</v>
      </c>
      <c r="AO130" s="30">
        <f t="shared" si="114"/>
        <v>0</v>
      </c>
      <c r="AP130" s="30">
        <f t="shared" si="115"/>
        <v>0</v>
      </c>
      <c r="AQ130" s="30">
        <f t="shared" si="116"/>
        <v>0</v>
      </c>
      <c r="AR130" s="30">
        <f t="shared" si="117"/>
        <v>0</v>
      </c>
      <c r="AS130" s="30">
        <f t="shared" si="118"/>
        <v>0</v>
      </c>
      <c r="AT130" s="30">
        <f t="shared" si="119"/>
        <v>0</v>
      </c>
      <c r="AU130" s="30">
        <f t="shared" si="120"/>
        <v>0</v>
      </c>
      <c r="AV130" s="30">
        <f t="shared" si="121"/>
        <v>0</v>
      </c>
      <c r="AW130" s="30">
        <f t="shared" si="122"/>
        <v>0</v>
      </c>
      <c r="AX130" s="30">
        <f t="shared" si="123"/>
        <v>0</v>
      </c>
      <c r="AY130" s="30">
        <f t="shared" si="124"/>
        <v>0</v>
      </c>
      <c r="AZ130" s="30">
        <f t="shared" si="125"/>
        <v>0</v>
      </c>
      <c r="BA130" s="30">
        <f t="shared" si="126"/>
        <v>0</v>
      </c>
      <c r="BB130" s="30">
        <f t="shared" si="127"/>
        <v>0</v>
      </c>
      <c r="BC130" s="30">
        <f t="shared" si="128"/>
        <v>0</v>
      </c>
      <c r="BD130" s="30">
        <f t="shared" si="129"/>
        <v>0</v>
      </c>
      <c r="BE130" s="30">
        <f t="shared" si="130"/>
        <v>0</v>
      </c>
      <c r="BF130" s="30">
        <f t="shared" si="131"/>
        <v>0</v>
      </c>
    </row>
    <row r="131" spans="1:58" ht="14.4" x14ac:dyDescent="0.3">
      <c r="A131" s="24"/>
      <c r="B131" s="25"/>
      <c r="C131" s="24" t="s">
        <v>27</v>
      </c>
      <c r="D131" s="24"/>
      <c r="E131" s="25"/>
      <c r="F131" s="24"/>
      <c r="G131" s="25"/>
      <c r="H131" s="26"/>
      <c r="I131" s="27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29">
        <f t="shared" ref="V131:V162" si="132">SUM(J131:U131)</f>
        <v>0</v>
      </c>
      <c r="W131" s="19"/>
      <c r="X131" s="63"/>
      <c r="Y131" s="63"/>
      <c r="AA131" s="30">
        <f t="shared" ref="AA131:AA167" si="133">IF(AND( $C131&lt;&gt;"TANF",LEFT($D131,3)="Pri",LEFT($E131,3) &lt;&gt;"Uti",LEFT($E131,3)&lt;&gt;"Hsg",LEFT($F131,3) &lt;&gt;"ESG"),SUM(J131:L131),0)</f>
        <v>0</v>
      </c>
      <c r="AB131" s="30">
        <f t="shared" ref="AB131:AB167" si="134">IF(AND( $C131&lt;&gt;"TANF",LEFT($D131,3)="Pri",LEFT($E131,3) &lt;&gt;"Uti",LEFT($E131,3)&lt;&gt;"Hsg",LEFT($F131,3) ="ESG"),SUM(J131:L131),0)</f>
        <v>0</v>
      </c>
      <c r="AC131" s="30">
        <f t="shared" ref="AC131:AC167" si="135">IF(AND($C131="TANF",LEFT($D131,3)="Pri",LEFT($E131,3) &lt;&gt;"Uti",LEFT($E131,3)&lt;&gt;"Hsg"),SUM(J131:L131),0)</f>
        <v>0</v>
      </c>
      <c r="AD131" s="30">
        <f t="shared" ref="AD131:AD162" si="136">IF(AND($C131="TANF",AC131=0),SUM(J131:L131),0)</f>
        <v>0</v>
      </c>
      <c r="AE131" s="30">
        <f t="shared" ref="AE131:AE162" si="137">IF(AND( LEFT($E131,7) ="Rent (m",LEFT($F131,3) &lt;&gt;"ESG",SUM(AA131:AD131)=0),SUM(J131:L131),0)</f>
        <v>0</v>
      </c>
      <c r="AF131" s="30">
        <f t="shared" ref="AF131:AF162" si="138">IF(AND(LEFT($E131,4) ="Flex",SUM(AA131:AE131)=0),SUM(J131:L131),0)</f>
        <v>0</v>
      </c>
      <c r="AG131" s="30">
        <f t="shared" ref="AG131:AG162" si="139">IF(SUM(AA131:AF131)=0,SUM(J131:L131),0)</f>
        <v>0</v>
      </c>
      <c r="AH131" s="30">
        <f t="shared" ref="AH131:AH167" si="140">IF(OR(LEFT($E131,4)&lt;&gt;"Rent",LEFT($F131,3)="ESG"),SUM(J131:L131)-AF131,0)</f>
        <v>0</v>
      </c>
      <c r="AI131" s="30">
        <f t="shared" ref="AI131:AI167" si="141">IF(AND( $C131&lt;&gt;"TANF",LEFT($D131,3)="Pri",LEFT($E131,3) &lt;&gt;"Uti",LEFT($E131,3)&lt;&gt;"Hsg",LEFT($F131,3) &lt;&gt;"ESG"),SUM(M131:O131),0)</f>
        <v>0</v>
      </c>
      <c r="AJ131" s="30">
        <f t="shared" ref="AJ131:AJ167" si="142">IF(AND( $C131&lt;&gt;"TANF",LEFT($D131,3)="Pri",LEFT($E131,3) &lt;&gt;"Uti",LEFT($E131,3)&lt;&gt;"Hsg",LEFT($F131,3) ="ESG"),SUM(M131:O131),0)</f>
        <v>0</v>
      </c>
      <c r="AK131" s="30">
        <f t="shared" ref="AK131:AK167" si="143">IF(AND($C131="TANF",LEFT($D131,3)="Pri",LEFT($E131,3) &lt;&gt;"Uti",LEFT($E131,3)&lt;&gt;"Hsg"),SUM(M131:O131),0)</f>
        <v>0</v>
      </c>
      <c r="AL131" s="30">
        <f t="shared" ref="AL131:AL162" si="144">IF(AND($C131="TANF",AK131=0),SUM(M131:O131),0)</f>
        <v>0</v>
      </c>
      <c r="AM131" s="30">
        <f t="shared" ref="AM131:AM162" si="145">IF(AND( LEFT($E131,7) ="Rent (m",LEFT($F131,3) &lt;&gt;"ESG",SUM(AI131:AL131)=0),SUM(M131:O131),0)</f>
        <v>0</v>
      </c>
      <c r="AN131" s="30">
        <f t="shared" ref="AN131:AN162" si="146">IF(AND(LEFT($E131,4) ="Flex",SUM(AI131:AM131)=0),SUM(M131:O131),0)</f>
        <v>0</v>
      </c>
      <c r="AO131" s="30">
        <f t="shared" ref="AO131:AO162" si="147">IF(SUM(AI131:AN131)=0,SUM(M131:O131),0)</f>
        <v>0</v>
      </c>
      <c r="AP131" s="30">
        <f t="shared" ref="AP131:AP167" si="148">IF(OR(LEFT($E131,4)&lt;&gt;"Rent",LEFT($F131,3)="ESG"),SUM(M131:O131)-AN131,0)</f>
        <v>0</v>
      </c>
      <c r="AQ131" s="30">
        <f t="shared" ref="AQ131:AQ167" si="149">IF(AND( $C131&lt;&gt;"TANF",LEFT($D131,3)="Pri",LEFT($E131,3) &lt;&gt;"Uti",LEFT($E131,3)&lt;&gt;"Hsg",LEFT($F131,3) &lt;&gt;"ESG"),SUM(P131:R131),0)</f>
        <v>0</v>
      </c>
      <c r="AR131" s="30">
        <f t="shared" ref="AR131:AR167" si="150">IF(AND( $C131&lt;&gt;"TANF",LEFT($D131,3)="Pri",LEFT($E131,3) &lt;&gt;"Uti",LEFT($E131,3)&lt;&gt;"Hsg",LEFT($F131,3) ="ESG"),SUM(P131:R131),0)</f>
        <v>0</v>
      </c>
      <c r="AS131" s="30">
        <f t="shared" ref="AS131:AS167" si="151">IF(AND($C131="TANF",LEFT($D131,3)="Pri",LEFT($E131,3) &lt;&gt;"Uti",LEFT($E131,3)&lt;&gt;"Hsg"),SUM(P131:R131),0)</f>
        <v>0</v>
      </c>
      <c r="AT131" s="30">
        <f t="shared" ref="AT131:AT162" si="152">IF(AND($C131="TANF",AS131=0),SUM(P131:R131),0)</f>
        <v>0</v>
      </c>
      <c r="AU131" s="30">
        <f t="shared" ref="AU131:AU162" si="153">IF(AND( LEFT($E131,7) ="Rent (m",LEFT($F131,3) &lt;&gt;"ESG",SUM(AQ131:AT131)=0),SUM(P131:R131),0)</f>
        <v>0</v>
      </c>
      <c r="AV131" s="30">
        <f t="shared" ref="AV131:AV162" si="154">IF(AND(LEFT($E131,4) ="Flex",SUM(AQ131:AU131)=0),SUM(P131:R131),0)</f>
        <v>0</v>
      </c>
      <c r="AW131" s="30">
        <f t="shared" ref="AW131:AW162" si="155">IF(SUM(AQ131:AV131)=0,SUM(P131:R131),0)</f>
        <v>0</v>
      </c>
      <c r="AX131" s="30">
        <f t="shared" ref="AX131:AX167" si="156">IF(OR(LEFT($E131,4)&lt;&gt;"Rent",LEFT($F131,3)="ESG"),SUM(P131:R131)-AV131,0)</f>
        <v>0</v>
      </c>
      <c r="AY131" s="30">
        <f t="shared" ref="AY131:AY167" si="157">IF(AND( $C131&lt;&gt;"TANF",LEFT($D131,3)="Pri",LEFT($E131,3) &lt;&gt;"Uti",LEFT($E131,3)&lt;&gt;"Hsg",LEFT($F131,3) &lt;&gt;"ESG"),SUM(S131:U131),0)</f>
        <v>0</v>
      </c>
      <c r="AZ131" s="30">
        <f t="shared" ref="AZ131:AZ167" si="158">IF(AND( $C131&lt;&gt;"TANF",LEFT($D131,3)="Pri",LEFT($E131,3) &lt;&gt;"Uti",LEFT($E131,3)&lt;&gt;"Hsg",LEFT($F131,3) ="ESG"),SUM(S131:U131),0)</f>
        <v>0</v>
      </c>
      <c r="BA131" s="30">
        <f t="shared" ref="BA131:BA167" si="159">IF(AND($C131="TANF",LEFT($D131,3)="Pri",LEFT($E131,3) &lt;&gt;"Uti",LEFT($E131,3)&lt;&gt;"Hsg"),SUM(S131:U131),0)</f>
        <v>0</v>
      </c>
      <c r="BB131" s="30">
        <f t="shared" ref="BB131:BB162" si="160">IF(AND($C131="TANF",BA131=0),SUM(S131:U131),0)</f>
        <v>0</v>
      </c>
      <c r="BC131" s="30">
        <f t="shared" ref="BC131:BC162" si="161">IF(AND( LEFT($E131,7) ="Rent (m",LEFT($F131,3) &lt;&gt;"ESG",SUM(AY131:BB131)=0),SUM(S131:U131),0)</f>
        <v>0</v>
      </c>
      <c r="BD131" s="30">
        <f t="shared" ref="BD131:BD162" si="162">IF(AND(LEFT($E131,4) ="Flex",SUM(AY131:BC131)=0),SUM(S131:U131),0)</f>
        <v>0</v>
      </c>
      <c r="BE131" s="30">
        <f t="shared" ref="BE131:BE162" si="163">IF(SUM(AY131:BD131)=0,SUM(S131:U131),0)</f>
        <v>0</v>
      </c>
      <c r="BF131" s="30">
        <f t="shared" ref="BF131:BF167" si="164">IF(OR(LEFT($E131,4)&lt;&gt;"Rent",LEFT($F131,3)="ESG"),SUM(S131:U131)-BD131,0)</f>
        <v>0</v>
      </c>
    </row>
    <row r="132" spans="1:58" ht="14.4" x14ac:dyDescent="0.3">
      <c r="A132" s="24"/>
      <c r="B132" s="25"/>
      <c r="C132" s="24" t="s">
        <v>27</v>
      </c>
      <c r="D132" s="24"/>
      <c r="E132" s="25"/>
      <c r="F132" s="24"/>
      <c r="G132" s="25"/>
      <c r="H132" s="26"/>
      <c r="I132" s="27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29">
        <f t="shared" si="132"/>
        <v>0</v>
      </c>
      <c r="W132" s="19"/>
      <c r="X132" s="63"/>
      <c r="Y132" s="63"/>
      <c r="AA132" s="30">
        <f t="shared" si="133"/>
        <v>0</v>
      </c>
      <c r="AB132" s="30">
        <f t="shared" si="134"/>
        <v>0</v>
      </c>
      <c r="AC132" s="30">
        <f t="shared" si="135"/>
        <v>0</v>
      </c>
      <c r="AD132" s="30">
        <f t="shared" si="136"/>
        <v>0</v>
      </c>
      <c r="AE132" s="30">
        <f t="shared" si="137"/>
        <v>0</v>
      </c>
      <c r="AF132" s="30">
        <f t="shared" si="138"/>
        <v>0</v>
      </c>
      <c r="AG132" s="30">
        <f t="shared" si="139"/>
        <v>0</v>
      </c>
      <c r="AH132" s="30">
        <f t="shared" si="140"/>
        <v>0</v>
      </c>
      <c r="AI132" s="30">
        <f t="shared" si="141"/>
        <v>0</v>
      </c>
      <c r="AJ132" s="30">
        <f t="shared" si="142"/>
        <v>0</v>
      </c>
      <c r="AK132" s="30">
        <f t="shared" si="143"/>
        <v>0</v>
      </c>
      <c r="AL132" s="30">
        <f t="shared" si="144"/>
        <v>0</v>
      </c>
      <c r="AM132" s="30">
        <f t="shared" si="145"/>
        <v>0</v>
      </c>
      <c r="AN132" s="30">
        <f t="shared" si="146"/>
        <v>0</v>
      </c>
      <c r="AO132" s="30">
        <f t="shared" si="147"/>
        <v>0</v>
      </c>
      <c r="AP132" s="30">
        <f t="shared" si="148"/>
        <v>0</v>
      </c>
      <c r="AQ132" s="30">
        <f t="shared" si="149"/>
        <v>0</v>
      </c>
      <c r="AR132" s="30">
        <f t="shared" si="150"/>
        <v>0</v>
      </c>
      <c r="AS132" s="30">
        <f t="shared" si="151"/>
        <v>0</v>
      </c>
      <c r="AT132" s="30">
        <f t="shared" si="152"/>
        <v>0</v>
      </c>
      <c r="AU132" s="30">
        <f t="shared" si="153"/>
        <v>0</v>
      </c>
      <c r="AV132" s="30">
        <f t="shared" si="154"/>
        <v>0</v>
      </c>
      <c r="AW132" s="30">
        <f t="shared" si="155"/>
        <v>0</v>
      </c>
      <c r="AX132" s="30">
        <f t="shared" si="156"/>
        <v>0</v>
      </c>
      <c r="AY132" s="30">
        <f t="shared" si="157"/>
        <v>0</v>
      </c>
      <c r="AZ132" s="30">
        <f t="shared" si="158"/>
        <v>0</v>
      </c>
      <c r="BA132" s="30">
        <f t="shared" si="159"/>
        <v>0</v>
      </c>
      <c r="BB132" s="30">
        <f t="shared" si="160"/>
        <v>0</v>
      </c>
      <c r="BC132" s="30">
        <f t="shared" si="161"/>
        <v>0</v>
      </c>
      <c r="BD132" s="30">
        <f t="shared" si="162"/>
        <v>0</v>
      </c>
      <c r="BE132" s="30">
        <f t="shared" si="163"/>
        <v>0</v>
      </c>
      <c r="BF132" s="30">
        <f t="shared" si="164"/>
        <v>0</v>
      </c>
    </row>
    <row r="133" spans="1:58" ht="14.4" x14ac:dyDescent="0.3">
      <c r="A133" s="24"/>
      <c r="B133" s="25"/>
      <c r="C133" s="24" t="s">
        <v>27</v>
      </c>
      <c r="D133" s="24"/>
      <c r="E133" s="25"/>
      <c r="F133" s="24"/>
      <c r="G133" s="25"/>
      <c r="H133" s="26"/>
      <c r="I133" s="27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29">
        <f t="shared" si="132"/>
        <v>0</v>
      </c>
      <c r="W133" s="19"/>
      <c r="X133" s="63"/>
      <c r="Y133" s="63"/>
      <c r="AA133" s="30">
        <f t="shared" si="133"/>
        <v>0</v>
      </c>
      <c r="AB133" s="30">
        <f t="shared" si="134"/>
        <v>0</v>
      </c>
      <c r="AC133" s="30">
        <f t="shared" si="135"/>
        <v>0</v>
      </c>
      <c r="AD133" s="30">
        <f t="shared" si="136"/>
        <v>0</v>
      </c>
      <c r="AE133" s="30">
        <f t="shared" si="137"/>
        <v>0</v>
      </c>
      <c r="AF133" s="30">
        <f t="shared" si="138"/>
        <v>0</v>
      </c>
      <c r="AG133" s="30">
        <f t="shared" si="139"/>
        <v>0</v>
      </c>
      <c r="AH133" s="30">
        <f t="shared" si="140"/>
        <v>0</v>
      </c>
      <c r="AI133" s="30">
        <f t="shared" si="141"/>
        <v>0</v>
      </c>
      <c r="AJ133" s="30">
        <f t="shared" si="142"/>
        <v>0</v>
      </c>
      <c r="AK133" s="30">
        <f t="shared" si="143"/>
        <v>0</v>
      </c>
      <c r="AL133" s="30">
        <f t="shared" si="144"/>
        <v>0</v>
      </c>
      <c r="AM133" s="30">
        <f t="shared" si="145"/>
        <v>0</v>
      </c>
      <c r="AN133" s="30">
        <f t="shared" si="146"/>
        <v>0</v>
      </c>
      <c r="AO133" s="30">
        <f t="shared" si="147"/>
        <v>0</v>
      </c>
      <c r="AP133" s="30">
        <f t="shared" si="148"/>
        <v>0</v>
      </c>
      <c r="AQ133" s="30">
        <f t="shared" si="149"/>
        <v>0</v>
      </c>
      <c r="AR133" s="30">
        <f t="shared" si="150"/>
        <v>0</v>
      </c>
      <c r="AS133" s="30">
        <f t="shared" si="151"/>
        <v>0</v>
      </c>
      <c r="AT133" s="30">
        <f t="shared" si="152"/>
        <v>0</v>
      </c>
      <c r="AU133" s="30">
        <f t="shared" si="153"/>
        <v>0</v>
      </c>
      <c r="AV133" s="30">
        <f t="shared" si="154"/>
        <v>0</v>
      </c>
      <c r="AW133" s="30">
        <f t="shared" si="155"/>
        <v>0</v>
      </c>
      <c r="AX133" s="30">
        <f t="shared" si="156"/>
        <v>0</v>
      </c>
      <c r="AY133" s="30">
        <f t="shared" si="157"/>
        <v>0</v>
      </c>
      <c r="AZ133" s="30">
        <f t="shared" si="158"/>
        <v>0</v>
      </c>
      <c r="BA133" s="30">
        <f t="shared" si="159"/>
        <v>0</v>
      </c>
      <c r="BB133" s="30">
        <f t="shared" si="160"/>
        <v>0</v>
      </c>
      <c r="BC133" s="30">
        <f t="shared" si="161"/>
        <v>0</v>
      </c>
      <c r="BD133" s="30">
        <f t="shared" si="162"/>
        <v>0</v>
      </c>
      <c r="BE133" s="30">
        <f t="shared" si="163"/>
        <v>0</v>
      </c>
      <c r="BF133" s="30">
        <f t="shared" si="164"/>
        <v>0</v>
      </c>
    </row>
    <row r="134" spans="1:58" ht="14.4" x14ac:dyDescent="0.3">
      <c r="A134" s="24"/>
      <c r="B134" s="25"/>
      <c r="C134" s="24" t="s">
        <v>27</v>
      </c>
      <c r="D134" s="24"/>
      <c r="E134" s="25"/>
      <c r="F134" s="24"/>
      <c r="G134" s="25"/>
      <c r="H134" s="26"/>
      <c r="I134" s="27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29">
        <f t="shared" si="132"/>
        <v>0</v>
      </c>
      <c r="W134" s="19"/>
      <c r="X134" s="63"/>
      <c r="Y134" s="63"/>
      <c r="AA134" s="30">
        <f t="shared" si="133"/>
        <v>0</v>
      </c>
      <c r="AB134" s="30">
        <f t="shared" si="134"/>
        <v>0</v>
      </c>
      <c r="AC134" s="30">
        <f t="shared" si="135"/>
        <v>0</v>
      </c>
      <c r="AD134" s="30">
        <f t="shared" si="136"/>
        <v>0</v>
      </c>
      <c r="AE134" s="30">
        <f t="shared" si="137"/>
        <v>0</v>
      </c>
      <c r="AF134" s="30">
        <f t="shared" si="138"/>
        <v>0</v>
      </c>
      <c r="AG134" s="30">
        <f t="shared" si="139"/>
        <v>0</v>
      </c>
      <c r="AH134" s="30">
        <f t="shared" si="140"/>
        <v>0</v>
      </c>
      <c r="AI134" s="30">
        <f t="shared" si="141"/>
        <v>0</v>
      </c>
      <c r="AJ134" s="30">
        <f t="shared" si="142"/>
        <v>0</v>
      </c>
      <c r="AK134" s="30">
        <f t="shared" si="143"/>
        <v>0</v>
      </c>
      <c r="AL134" s="30">
        <f t="shared" si="144"/>
        <v>0</v>
      </c>
      <c r="AM134" s="30">
        <f t="shared" si="145"/>
        <v>0</v>
      </c>
      <c r="AN134" s="30">
        <f t="shared" si="146"/>
        <v>0</v>
      </c>
      <c r="AO134" s="30">
        <f t="shared" si="147"/>
        <v>0</v>
      </c>
      <c r="AP134" s="30">
        <f t="shared" si="148"/>
        <v>0</v>
      </c>
      <c r="AQ134" s="30">
        <f t="shared" si="149"/>
        <v>0</v>
      </c>
      <c r="AR134" s="30">
        <f t="shared" si="150"/>
        <v>0</v>
      </c>
      <c r="AS134" s="30">
        <f t="shared" si="151"/>
        <v>0</v>
      </c>
      <c r="AT134" s="30">
        <f t="shared" si="152"/>
        <v>0</v>
      </c>
      <c r="AU134" s="30">
        <f t="shared" si="153"/>
        <v>0</v>
      </c>
      <c r="AV134" s="30">
        <f t="shared" si="154"/>
        <v>0</v>
      </c>
      <c r="AW134" s="30">
        <f t="shared" si="155"/>
        <v>0</v>
      </c>
      <c r="AX134" s="30">
        <f t="shared" si="156"/>
        <v>0</v>
      </c>
      <c r="AY134" s="30">
        <f t="shared" si="157"/>
        <v>0</v>
      </c>
      <c r="AZ134" s="30">
        <f t="shared" si="158"/>
        <v>0</v>
      </c>
      <c r="BA134" s="30">
        <f t="shared" si="159"/>
        <v>0</v>
      </c>
      <c r="BB134" s="30">
        <f t="shared" si="160"/>
        <v>0</v>
      </c>
      <c r="BC134" s="30">
        <f t="shared" si="161"/>
        <v>0</v>
      </c>
      <c r="BD134" s="30">
        <f t="shared" si="162"/>
        <v>0</v>
      </c>
      <c r="BE134" s="30">
        <f t="shared" si="163"/>
        <v>0</v>
      </c>
      <c r="BF134" s="30">
        <f t="shared" si="164"/>
        <v>0</v>
      </c>
    </row>
    <row r="135" spans="1:58" ht="14.4" x14ac:dyDescent="0.3">
      <c r="A135" s="24"/>
      <c r="B135" s="25"/>
      <c r="C135" s="24" t="s">
        <v>27</v>
      </c>
      <c r="D135" s="24"/>
      <c r="E135" s="25"/>
      <c r="F135" s="24"/>
      <c r="G135" s="25"/>
      <c r="H135" s="26"/>
      <c r="I135" s="27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29">
        <f t="shared" si="132"/>
        <v>0</v>
      </c>
      <c r="W135" s="19"/>
      <c r="X135" s="63"/>
      <c r="Y135" s="63"/>
      <c r="AA135" s="30">
        <f t="shared" si="133"/>
        <v>0</v>
      </c>
      <c r="AB135" s="30">
        <f t="shared" si="134"/>
        <v>0</v>
      </c>
      <c r="AC135" s="30">
        <f t="shared" si="135"/>
        <v>0</v>
      </c>
      <c r="AD135" s="30">
        <f t="shared" si="136"/>
        <v>0</v>
      </c>
      <c r="AE135" s="30">
        <f t="shared" si="137"/>
        <v>0</v>
      </c>
      <c r="AF135" s="30">
        <f t="shared" si="138"/>
        <v>0</v>
      </c>
      <c r="AG135" s="30">
        <f t="shared" si="139"/>
        <v>0</v>
      </c>
      <c r="AH135" s="30">
        <f t="shared" si="140"/>
        <v>0</v>
      </c>
      <c r="AI135" s="30">
        <f t="shared" si="141"/>
        <v>0</v>
      </c>
      <c r="AJ135" s="30">
        <f t="shared" si="142"/>
        <v>0</v>
      </c>
      <c r="AK135" s="30">
        <f t="shared" si="143"/>
        <v>0</v>
      </c>
      <c r="AL135" s="30">
        <f t="shared" si="144"/>
        <v>0</v>
      </c>
      <c r="AM135" s="30">
        <f t="shared" si="145"/>
        <v>0</v>
      </c>
      <c r="AN135" s="30">
        <f t="shared" si="146"/>
        <v>0</v>
      </c>
      <c r="AO135" s="30">
        <f t="shared" si="147"/>
        <v>0</v>
      </c>
      <c r="AP135" s="30">
        <f t="shared" si="148"/>
        <v>0</v>
      </c>
      <c r="AQ135" s="30">
        <f t="shared" si="149"/>
        <v>0</v>
      </c>
      <c r="AR135" s="30">
        <f t="shared" si="150"/>
        <v>0</v>
      </c>
      <c r="AS135" s="30">
        <f t="shared" si="151"/>
        <v>0</v>
      </c>
      <c r="AT135" s="30">
        <f t="shared" si="152"/>
        <v>0</v>
      </c>
      <c r="AU135" s="30">
        <f t="shared" si="153"/>
        <v>0</v>
      </c>
      <c r="AV135" s="30">
        <f t="shared" si="154"/>
        <v>0</v>
      </c>
      <c r="AW135" s="30">
        <f t="shared" si="155"/>
        <v>0</v>
      </c>
      <c r="AX135" s="30">
        <f t="shared" si="156"/>
        <v>0</v>
      </c>
      <c r="AY135" s="30">
        <f t="shared" si="157"/>
        <v>0</v>
      </c>
      <c r="AZ135" s="30">
        <f t="shared" si="158"/>
        <v>0</v>
      </c>
      <c r="BA135" s="30">
        <f t="shared" si="159"/>
        <v>0</v>
      </c>
      <c r="BB135" s="30">
        <f t="shared" si="160"/>
        <v>0</v>
      </c>
      <c r="BC135" s="30">
        <f t="shared" si="161"/>
        <v>0</v>
      </c>
      <c r="BD135" s="30">
        <f t="shared" si="162"/>
        <v>0</v>
      </c>
      <c r="BE135" s="30">
        <f t="shared" si="163"/>
        <v>0</v>
      </c>
      <c r="BF135" s="30">
        <f t="shared" si="164"/>
        <v>0</v>
      </c>
    </row>
    <row r="136" spans="1:58" ht="14.4" x14ac:dyDescent="0.3">
      <c r="A136" s="24"/>
      <c r="B136" s="25"/>
      <c r="C136" s="24" t="s">
        <v>27</v>
      </c>
      <c r="D136" s="24"/>
      <c r="E136" s="25"/>
      <c r="F136" s="24"/>
      <c r="G136" s="25"/>
      <c r="H136" s="26"/>
      <c r="I136" s="27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29">
        <f t="shared" si="132"/>
        <v>0</v>
      </c>
      <c r="W136" s="19"/>
      <c r="X136" s="63"/>
      <c r="Y136" s="63"/>
      <c r="AA136" s="30">
        <f t="shared" si="133"/>
        <v>0</v>
      </c>
      <c r="AB136" s="30">
        <f t="shared" si="134"/>
        <v>0</v>
      </c>
      <c r="AC136" s="30">
        <f t="shared" si="135"/>
        <v>0</v>
      </c>
      <c r="AD136" s="30">
        <f t="shared" si="136"/>
        <v>0</v>
      </c>
      <c r="AE136" s="30">
        <f t="shared" si="137"/>
        <v>0</v>
      </c>
      <c r="AF136" s="30">
        <f t="shared" si="138"/>
        <v>0</v>
      </c>
      <c r="AG136" s="30">
        <f t="shared" si="139"/>
        <v>0</v>
      </c>
      <c r="AH136" s="30">
        <f t="shared" si="140"/>
        <v>0</v>
      </c>
      <c r="AI136" s="30">
        <f t="shared" si="141"/>
        <v>0</v>
      </c>
      <c r="AJ136" s="30">
        <f t="shared" si="142"/>
        <v>0</v>
      </c>
      <c r="AK136" s="30">
        <f t="shared" si="143"/>
        <v>0</v>
      </c>
      <c r="AL136" s="30">
        <f t="shared" si="144"/>
        <v>0</v>
      </c>
      <c r="AM136" s="30">
        <f t="shared" si="145"/>
        <v>0</v>
      </c>
      <c r="AN136" s="30">
        <f t="shared" si="146"/>
        <v>0</v>
      </c>
      <c r="AO136" s="30">
        <f t="shared" si="147"/>
        <v>0</v>
      </c>
      <c r="AP136" s="30">
        <f t="shared" si="148"/>
        <v>0</v>
      </c>
      <c r="AQ136" s="30">
        <f t="shared" si="149"/>
        <v>0</v>
      </c>
      <c r="AR136" s="30">
        <f t="shared" si="150"/>
        <v>0</v>
      </c>
      <c r="AS136" s="30">
        <f t="shared" si="151"/>
        <v>0</v>
      </c>
      <c r="AT136" s="30">
        <f t="shared" si="152"/>
        <v>0</v>
      </c>
      <c r="AU136" s="30">
        <f t="shared" si="153"/>
        <v>0</v>
      </c>
      <c r="AV136" s="30">
        <f t="shared" si="154"/>
        <v>0</v>
      </c>
      <c r="AW136" s="30">
        <f t="shared" si="155"/>
        <v>0</v>
      </c>
      <c r="AX136" s="30">
        <f t="shared" si="156"/>
        <v>0</v>
      </c>
      <c r="AY136" s="30">
        <f t="shared" si="157"/>
        <v>0</v>
      </c>
      <c r="AZ136" s="30">
        <f t="shared" si="158"/>
        <v>0</v>
      </c>
      <c r="BA136" s="30">
        <f t="shared" si="159"/>
        <v>0</v>
      </c>
      <c r="BB136" s="30">
        <f t="shared" si="160"/>
        <v>0</v>
      </c>
      <c r="BC136" s="30">
        <f t="shared" si="161"/>
        <v>0</v>
      </c>
      <c r="BD136" s="30">
        <f t="shared" si="162"/>
        <v>0</v>
      </c>
      <c r="BE136" s="30">
        <f t="shared" si="163"/>
        <v>0</v>
      </c>
      <c r="BF136" s="30">
        <f t="shared" si="164"/>
        <v>0</v>
      </c>
    </row>
    <row r="137" spans="1:58" ht="14.4" x14ac:dyDescent="0.3">
      <c r="A137" s="24"/>
      <c r="B137" s="25"/>
      <c r="C137" s="24" t="s">
        <v>27</v>
      </c>
      <c r="D137" s="24"/>
      <c r="E137" s="25"/>
      <c r="F137" s="24"/>
      <c r="G137" s="25"/>
      <c r="H137" s="26"/>
      <c r="I137" s="27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29">
        <f t="shared" si="132"/>
        <v>0</v>
      </c>
      <c r="W137" s="19"/>
      <c r="X137" s="63"/>
      <c r="Y137" s="63"/>
      <c r="AA137" s="30">
        <f t="shared" si="133"/>
        <v>0</v>
      </c>
      <c r="AB137" s="30">
        <f t="shared" si="134"/>
        <v>0</v>
      </c>
      <c r="AC137" s="30">
        <f t="shared" si="135"/>
        <v>0</v>
      </c>
      <c r="AD137" s="30">
        <f t="shared" si="136"/>
        <v>0</v>
      </c>
      <c r="AE137" s="30">
        <f t="shared" si="137"/>
        <v>0</v>
      </c>
      <c r="AF137" s="30">
        <f t="shared" si="138"/>
        <v>0</v>
      </c>
      <c r="AG137" s="30">
        <f t="shared" si="139"/>
        <v>0</v>
      </c>
      <c r="AH137" s="30">
        <f t="shared" si="140"/>
        <v>0</v>
      </c>
      <c r="AI137" s="30">
        <f t="shared" si="141"/>
        <v>0</v>
      </c>
      <c r="AJ137" s="30">
        <f t="shared" si="142"/>
        <v>0</v>
      </c>
      <c r="AK137" s="30">
        <f t="shared" si="143"/>
        <v>0</v>
      </c>
      <c r="AL137" s="30">
        <f t="shared" si="144"/>
        <v>0</v>
      </c>
      <c r="AM137" s="30">
        <f t="shared" si="145"/>
        <v>0</v>
      </c>
      <c r="AN137" s="30">
        <f t="shared" si="146"/>
        <v>0</v>
      </c>
      <c r="AO137" s="30">
        <f t="shared" si="147"/>
        <v>0</v>
      </c>
      <c r="AP137" s="30">
        <f t="shared" si="148"/>
        <v>0</v>
      </c>
      <c r="AQ137" s="30">
        <f t="shared" si="149"/>
        <v>0</v>
      </c>
      <c r="AR137" s="30">
        <f t="shared" si="150"/>
        <v>0</v>
      </c>
      <c r="AS137" s="30">
        <f t="shared" si="151"/>
        <v>0</v>
      </c>
      <c r="AT137" s="30">
        <f t="shared" si="152"/>
        <v>0</v>
      </c>
      <c r="AU137" s="30">
        <f t="shared" si="153"/>
        <v>0</v>
      </c>
      <c r="AV137" s="30">
        <f t="shared" si="154"/>
        <v>0</v>
      </c>
      <c r="AW137" s="30">
        <f t="shared" si="155"/>
        <v>0</v>
      </c>
      <c r="AX137" s="30">
        <f t="shared" si="156"/>
        <v>0</v>
      </c>
      <c r="AY137" s="30">
        <f t="shared" si="157"/>
        <v>0</v>
      </c>
      <c r="AZ137" s="30">
        <f t="shared" si="158"/>
        <v>0</v>
      </c>
      <c r="BA137" s="30">
        <f t="shared" si="159"/>
        <v>0</v>
      </c>
      <c r="BB137" s="30">
        <f t="shared" si="160"/>
        <v>0</v>
      </c>
      <c r="BC137" s="30">
        <f t="shared" si="161"/>
        <v>0</v>
      </c>
      <c r="BD137" s="30">
        <f t="shared" si="162"/>
        <v>0</v>
      </c>
      <c r="BE137" s="30">
        <f t="shared" si="163"/>
        <v>0</v>
      </c>
      <c r="BF137" s="30">
        <f t="shared" si="164"/>
        <v>0</v>
      </c>
    </row>
    <row r="138" spans="1:58" ht="14.4" x14ac:dyDescent="0.3">
      <c r="A138" s="24"/>
      <c r="B138" s="25"/>
      <c r="C138" s="24" t="s">
        <v>27</v>
      </c>
      <c r="D138" s="24"/>
      <c r="E138" s="25"/>
      <c r="F138" s="24"/>
      <c r="G138" s="25"/>
      <c r="H138" s="26"/>
      <c r="I138" s="27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29">
        <f t="shared" si="132"/>
        <v>0</v>
      </c>
      <c r="W138" s="19"/>
      <c r="X138" s="63"/>
      <c r="Y138" s="63"/>
      <c r="AA138" s="30">
        <f t="shared" si="133"/>
        <v>0</v>
      </c>
      <c r="AB138" s="30">
        <f t="shared" si="134"/>
        <v>0</v>
      </c>
      <c r="AC138" s="30">
        <f t="shared" si="135"/>
        <v>0</v>
      </c>
      <c r="AD138" s="30">
        <f t="shared" si="136"/>
        <v>0</v>
      </c>
      <c r="AE138" s="30">
        <f t="shared" si="137"/>
        <v>0</v>
      </c>
      <c r="AF138" s="30">
        <f t="shared" si="138"/>
        <v>0</v>
      </c>
      <c r="AG138" s="30">
        <f t="shared" si="139"/>
        <v>0</v>
      </c>
      <c r="AH138" s="30">
        <f t="shared" si="140"/>
        <v>0</v>
      </c>
      <c r="AI138" s="30">
        <f t="shared" si="141"/>
        <v>0</v>
      </c>
      <c r="AJ138" s="30">
        <f t="shared" si="142"/>
        <v>0</v>
      </c>
      <c r="AK138" s="30">
        <f t="shared" si="143"/>
        <v>0</v>
      </c>
      <c r="AL138" s="30">
        <f t="shared" si="144"/>
        <v>0</v>
      </c>
      <c r="AM138" s="30">
        <f t="shared" si="145"/>
        <v>0</v>
      </c>
      <c r="AN138" s="30">
        <f t="shared" si="146"/>
        <v>0</v>
      </c>
      <c r="AO138" s="30">
        <f t="shared" si="147"/>
        <v>0</v>
      </c>
      <c r="AP138" s="30">
        <f t="shared" si="148"/>
        <v>0</v>
      </c>
      <c r="AQ138" s="30">
        <f t="shared" si="149"/>
        <v>0</v>
      </c>
      <c r="AR138" s="30">
        <f t="shared" si="150"/>
        <v>0</v>
      </c>
      <c r="AS138" s="30">
        <f t="shared" si="151"/>
        <v>0</v>
      </c>
      <c r="AT138" s="30">
        <f t="shared" si="152"/>
        <v>0</v>
      </c>
      <c r="AU138" s="30">
        <f t="shared" si="153"/>
        <v>0</v>
      </c>
      <c r="AV138" s="30">
        <f t="shared" si="154"/>
        <v>0</v>
      </c>
      <c r="AW138" s="30">
        <f t="shared" si="155"/>
        <v>0</v>
      </c>
      <c r="AX138" s="30">
        <f t="shared" si="156"/>
        <v>0</v>
      </c>
      <c r="AY138" s="30">
        <f t="shared" si="157"/>
        <v>0</v>
      </c>
      <c r="AZ138" s="30">
        <f t="shared" si="158"/>
        <v>0</v>
      </c>
      <c r="BA138" s="30">
        <f t="shared" si="159"/>
        <v>0</v>
      </c>
      <c r="BB138" s="30">
        <f t="shared" si="160"/>
        <v>0</v>
      </c>
      <c r="BC138" s="30">
        <f t="shared" si="161"/>
        <v>0</v>
      </c>
      <c r="BD138" s="30">
        <f t="shared" si="162"/>
        <v>0</v>
      </c>
      <c r="BE138" s="30">
        <f t="shared" si="163"/>
        <v>0</v>
      </c>
      <c r="BF138" s="30">
        <f t="shared" si="164"/>
        <v>0</v>
      </c>
    </row>
    <row r="139" spans="1:58" ht="14.4" x14ac:dyDescent="0.3">
      <c r="A139" s="24"/>
      <c r="B139" s="24"/>
      <c r="C139" s="24" t="s">
        <v>27</v>
      </c>
      <c r="D139" s="24"/>
      <c r="E139" s="25"/>
      <c r="F139" s="24"/>
      <c r="G139" s="24"/>
      <c r="H139" s="26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9">
        <f t="shared" si="132"/>
        <v>0</v>
      </c>
      <c r="W139" s="19"/>
      <c r="X139" s="63"/>
      <c r="Y139" s="63"/>
      <c r="AA139" s="30">
        <f t="shared" si="133"/>
        <v>0</v>
      </c>
      <c r="AB139" s="30">
        <f t="shared" si="134"/>
        <v>0</v>
      </c>
      <c r="AC139" s="30">
        <f t="shared" si="135"/>
        <v>0</v>
      </c>
      <c r="AD139" s="30">
        <f t="shared" si="136"/>
        <v>0</v>
      </c>
      <c r="AE139" s="30">
        <f t="shared" si="137"/>
        <v>0</v>
      </c>
      <c r="AF139" s="30">
        <f t="shared" si="138"/>
        <v>0</v>
      </c>
      <c r="AG139" s="30">
        <f t="shared" si="139"/>
        <v>0</v>
      </c>
      <c r="AH139" s="30">
        <f t="shared" si="140"/>
        <v>0</v>
      </c>
      <c r="AI139" s="30">
        <f t="shared" si="141"/>
        <v>0</v>
      </c>
      <c r="AJ139" s="30">
        <f t="shared" si="142"/>
        <v>0</v>
      </c>
      <c r="AK139" s="30">
        <f t="shared" si="143"/>
        <v>0</v>
      </c>
      <c r="AL139" s="30">
        <f t="shared" si="144"/>
        <v>0</v>
      </c>
      <c r="AM139" s="30">
        <f t="shared" si="145"/>
        <v>0</v>
      </c>
      <c r="AN139" s="30">
        <f t="shared" si="146"/>
        <v>0</v>
      </c>
      <c r="AO139" s="30">
        <f t="shared" si="147"/>
        <v>0</v>
      </c>
      <c r="AP139" s="30">
        <f t="shared" si="148"/>
        <v>0</v>
      </c>
      <c r="AQ139" s="30">
        <f t="shared" si="149"/>
        <v>0</v>
      </c>
      <c r="AR139" s="30">
        <f t="shared" si="150"/>
        <v>0</v>
      </c>
      <c r="AS139" s="30">
        <f t="shared" si="151"/>
        <v>0</v>
      </c>
      <c r="AT139" s="30">
        <f t="shared" si="152"/>
        <v>0</v>
      </c>
      <c r="AU139" s="30">
        <f t="shared" si="153"/>
        <v>0</v>
      </c>
      <c r="AV139" s="30">
        <f t="shared" si="154"/>
        <v>0</v>
      </c>
      <c r="AW139" s="30">
        <f t="shared" si="155"/>
        <v>0</v>
      </c>
      <c r="AX139" s="30">
        <f t="shared" si="156"/>
        <v>0</v>
      </c>
      <c r="AY139" s="30">
        <f t="shared" si="157"/>
        <v>0</v>
      </c>
      <c r="AZ139" s="30">
        <f t="shared" si="158"/>
        <v>0</v>
      </c>
      <c r="BA139" s="30">
        <f t="shared" si="159"/>
        <v>0</v>
      </c>
      <c r="BB139" s="30">
        <f t="shared" si="160"/>
        <v>0</v>
      </c>
      <c r="BC139" s="30">
        <f t="shared" si="161"/>
        <v>0</v>
      </c>
      <c r="BD139" s="30">
        <f t="shared" si="162"/>
        <v>0</v>
      </c>
      <c r="BE139" s="30">
        <f t="shared" si="163"/>
        <v>0</v>
      </c>
      <c r="BF139" s="30">
        <f t="shared" si="164"/>
        <v>0</v>
      </c>
    </row>
    <row r="140" spans="1:58" ht="14.4" x14ac:dyDescent="0.3">
      <c r="A140" s="24"/>
      <c r="B140" s="25"/>
      <c r="C140" s="24" t="s">
        <v>27</v>
      </c>
      <c r="D140" s="24"/>
      <c r="E140" s="25"/>
      <c r="F140" s="24"/>
      <c r="G140" s="25"/>
      <c r="H140" s="26"/>
      <c r="I140" s="27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29">
        <f t="shared" si="132"/>
        <v>0</v>
      </c>
      <c r="W140" s="19"/>
      <c r="X140" s="63"/>
      <c r="Y140" s="63"/>
      <c r="AA140" s="30">
        <f t="shared" si="133"/>
        <v>0</v>
      </c>
      <c r="AB140" s="30">
        <f t="shared" si="134"/>
        <v>0</v>
      </c>
      <c r="AC140" s="30">
        <f t="shared" si="135"/>
        <v>0</v>
      </c>
      <c r="AD140" s="30">
        <f t="shared" si="136"/>
        <v>0</v>
      </c>
      <c r="AE140" s="30">
        <f t="shared" si="137"/>
        <v>0</v>
      </c>
      <c r="AF140" s="30">
        <f t="shared" si="138"/>
        <v>0</v>
      </c>
      <c r="AG140" s="30">
        <f t="shared" si="139"/>
        <v>0</v>
      </c>
      <c r="AH140" s="30">
        <f t="shared" si="140"/>
        <v>0</v>
      </c>
      <c r="AI140" s="30">
        <f t="shared" si="141"/>
        <v>0</v>
      </c>
      <c r="AJ140" s="30">
        <f t="shared" si="142"/>
        <v>0</v>
      </c>
      <c r="AK140" s="30">
        <f t="shared" si="143"/>
        <v>0</v>
      </c>
      <c r="AL140" s="30">
        <f t="shared" si="144"/>
        <v>0</v>
      </c>
      <c r="AM140" s="30">
        <f t="shared" si="145"/>
        <v>0</v>
      </c>
      <c r="AN140" s="30">
        <f t="shared" si="146"/>
        <v>0</v>
      </c>
      <c r="AO140" s="30">
        <f t="shared" si="147"/>
        <v>0</v>
      </c>
      <c r="AP140" s="30">
        <f t="shared" si="148"/>
        <v>0</v>
      </c>
      <c r="AQ140" s="30">
        <f t="shared" si="149"/>
        <v>0</v>
      </c>
      <c r="AR140" s="30">
        <f t="shared" si="150"/>
        <v>0</v>
      </c>
      <c r="AS140" s="30">
        <f t="shared" si="151"/>
        <v>0</v>
      </c>
      <c r="AT140" s="30">
        <f t="shared" si="152"/>
        <v>0</v>
      </c>
      <c r="AU140" s="30">
        <f t="shared" si="153"/>
        <v>0</v>
      </c>
      <c r="AV140" s="30">
        <f t="shared" si="154"/>
        <v>0</v>
      </c>
      <c r="AW140" s="30">
        <f t="shared" si="155"/>
        <v>0</v>
      </c>
      <c r="AX140" s="30">
        <f t="shared" si="156"/>
        <v>0</v>
      </c>
      <c r="AY140" s="30">
        <f t="shared" si="157"/>
        <v>0</v>
      </c>
      <c r="AZ140" s="30">
        <f t="shared" si="158"/>
        <v>0</v>
      </c>
      <c r="BA140" s="30">
        <f t="shared" si="159"/>
        <v>0</v>
      </c>
      <c r="BB140" s="30">
        <f t="shared" si="160"/>
        <v>0</v>
      </c>
      <c r="BC140" s="30">
        <f t="shared" si="161"/>
        <v>0</v>
      </c>
      <c r="BD140" s="30">
        <f t="shared" si="162"/>
        <v>0</v>
      </c>
      <c r="BE140" s="30">
        <f t="shared" si="163"/>
        <v>0</v>
      </c>
      <c r="BF140" s="30">
        <f t="shared" si="164"/>
        <v>0</v>
      </c>
    </row>
    <row r="141" spans="1:58" ht="14.4" x14ac:dyDescent="0.3">
      <c r="A141" s="24"/>
      <c r="B141" s="24"/>
      <c r="C141" s="24" t="s">
        <v>27</v>
      </c>
      <c r="D141" s="24"/>
      <c r="E141" s="25"/>
      <c r="F141" s="24"/>
      <c r="G141" s="24"/>
      <c r="H141" s="26"/>
      <c r="I141" s="27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9">
        <f t="shared" si="132"/>
        <v>0</v>
      </c>
      <c r="W141" s="19"/>
      <c r="X141" s="63"/>
      <c r="Y141" s="63"/>
      <c r="AA141" s="30">
        <f t="shared" si="133"/>
        <v>0</v>
      </c>
      <c r="AB141" s="30">
        <f t="shared" si="134"/>
        <v>0</v>
      </c>
      <c r="AC141" s="30">
        <f t="shared" si="135"/>
        <v>0</v>
      </c>
      <c r="AD141" s="30">
        <f t="shared" si="136"/>
        <v>0</v>
      </c>
      <c r="AE141" s="30">
        <f t="shared" si="137"/>
        <v>0</v>
      </c>
      <c r="AF141" s="30">
        <f t="shared" si="138"/>
        <v>0</v>
      </c>
      <c r="AG141" s="30">
        <f t="shared" si="139"/>
        <v>0</v>
      </c>
      <c r="AH141" s="30">
        <f t="shared" si="140"/>
        <v>0</v>
      </c>
      <c r="AI141" s="30">
        <f t="shared" si="141"/>
        <v>0</v>
      </c>
      <c r="AJ141" s="30">
        <f t="shared" si="142"/>
        <v>0</v>
      </c>
      <c r="AK141" s="30">
        <f t="shared" si="143"/>
        <v>0</v>
      </c>
      <c r="AL141" s="30">
        <f t="shared" si="144"/>
        <v>0</v>
      </c>
      <c r="AM141" s="30">
        <f t="shared" si="145"/>
        <v>0</v>
      </c>
      <c r="AN141" s="30">
        <f t="shared" si="146"/>
        <v>0</v>
      </c>
      <c r="AO141" s="30">
        <f t="shared" si="147"/>
        <v>0</v>
      </c>
      <c r="AP141" s="30">
        <f t="shared" si="148"/>
        <v>0</v>
      </c>
      <c r="AQ141" s="30">
        <f t="shared" si="149"/>
        <v>0</v>
      </c>
      <c r="AR141" s="30">
        <f t="shared" si="150"/>
        <v>0</v>
      </c>
      <c r="AS141" s="30">
        <f t="shared" si="151"/>
        <v>0</v>
      </c>
      <c r="AT141" s="30">
        <f t="shared" si="152"/>
        <v>0</v>
      </c>
      <c r="AU141" s="30">
        <f t="shared" si="153"/>
        <v>0</v>
      </c>
      <c r="AV141" s="30">
        <f t="shared" si="154"/>
        <v>0</v>
      </c>
      <c r="AW141" s="30">
        <f t="shared" si="155"/>
        <v>0</v>
      </c>
      <c r="AX141" s="30">
        <f t="shared" si="156"/>
        <v>0</v>
      </c>
      <c r="AY141" s="30">
        <f t="shared" si="157"/>
        <v>0</v>
      </c>
      <c r="AZ141" s="30">
        <f t="shared" si="158"/>
        <v>0</v>
      </c>
      <c r="BA141" s="30">
        <f t="shared" si="159"/>
        <v>0</v>
      </c>
      <c r="BB141" s="30">
        <f t="shared" si="160"/>
        <v>0</v>
      </c>
      <c r="BC141" s="30">
        <f t="shared" si="161"/>
        <v>0</v>
      </c>
      <c r="BD141" s="30">
        <f t="shared" si="162"/>
        <v>0</v>
      </c>
      <c r="BE141" s="30">
        <f t="shared" si="163"/>
        <v>0</v>
      </c>
      <c r="BF141" s="30">
        <f t="shared" si="164"/>
        <v>0</v>
      </c>
    </row>
    <row r="142" spans="1:58" ht="14.4" x14ac:dyDescent="0.3">
      <c r="A142" s="24"/>
      <c r="B142" s="25"/>
      <c r="C142" s="24" t="s">
        <v>27</v>
      </c>
      <c r="D142" s="24"/>
      <c r="E142" s="25"/>
      <c r="F142" s="24"/>
      <c r="G142" s="25"/>
      <c r="H142" s="26"/>
      <c r="I142" s="27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29">
        <f t="shared" si="132"/>
        <v>0</v>
      </c>
      <c r="W142" s="19"/>
      <c r="X142" s="63"/>
      <c r="Y142" s="63"/>
      <c r="AA142" s="30">
        <f t="shared" si="133"/>
        <v>0</v>
      </c>
      <c r="AB142" s="30">
        <f t="shared" si="134"/>
        <v>0</v>
      </c>
      <c r="AC142" s="30">
        <f t="shared" si="135"/>
        <v>0</v>
      </c>
      <c r="AD142" s="30">
        <f t="shared" si="136"/>
        <v>0</v>
      </c>
      <c r="AE142" s="30">
        <f t="shared" si="137"/>
        <v>0</v>
      </c>
      <c r="AF142" s="30">
        <f t="shared" si="138"/>
        <v>0</v>
      </c>
      <c r="AG142" s="30">
        <f t="shared" si="139"/>
        <v>0</v>
      </c>
      <c r="AH142" s="30">
        <f t="shared" si="140"/>
        <v>0</v>
      </c>
      <c r="AI142" s="30">
        <f t="shared" si="141"/>
        <v>0</v>
      </c>
      <c r="AJ142" s="30">
        <f t="shared" si="142"/>
        <v>0</v>
      </c>
      <c r="AK142" s="30">
        <f t="shared" si="143"/>
        <v>0</v>
      </c>
      <c r="AL142" s="30">
        <f t="shared" si="144"/>
        <v>0</v>
      </c>
      <c r="AM142" s="30">
        <f t="shared" si="145"/>
        <v>0</v>
      </c>
      <c r="AN142" s="30">
        <f t="shared" si="146"/>
        <v>0</v>
      </c>
      <c r="AO142" s="30">
        <f t="shared" si="147"/>
        <v>0</v>
      </c>
      <c r="AP142" s="30">
        <f t="shared" si="148"/>
        <v>0</v>
      </c>
      <c r="AQ142" s="30">
        <f t="shared" si="149"/>
        <v>0</v>
      </c>
      <c r="AR142" s="30">
        <f t="shared" si="150"/>
        <v>0</v>
      </c>
      <c r="AS142" s="30">
        <f t="shared" si="151"/>
        <v>0</v>
      </c>
      <c r="AT142" s="30">
        <f t="shared" si="152"/>
        <v>0</v>
      </c>
      <c r="AU142" s="30">
        <f t="shared" si="153"/>
        <v>0</v>
      </c>
      <c r="AV142" s="30">
        <f t="shared" si="154"/>
        <v>0</v>
      </c>
      <c r="AW142" s="30">
        <f t="shared" si="155"/>
        <v>0</v>
      </c>
      <c r="AX142" s="30">
        <f t="shared" si="156"/>
        <v>0</v>
      </c>
      <c r="AY142" s="30">
        <f t="shared" si="157"/>
        <v>0</v>
      </c>
      <c r="AZ142" s="30">
        <f t="shared" si="158"/>
        <v>0</v>
      </c>
      <c r="BA142" s="30">
        <f t="shared" si="159"/>
        <v>0</v>
      </c>
      <c r="BB142" s="30">
        <f t="shared" si="160"/>
        <v>0</v>
      </c>
      <c r="BC142" s="30">
        <f t="shared" si="161"/>
        <v>0</v>
      </c>
      <c r="BD142" s="30">
        <f t="shared" si="162"/>
        <v>0</v>
      </c>
      <c r="BE142" s="30">
        <f t="shared" si="163"/>
        <v>0</v>
      </c>
      <c r="BF142" s="30">
        <f t="shared" si="164"/>
        <v>0</v>
      </c>
    </row>
    <row r="143" spans="1:58" ht="14.4" x14ac:dyDescent="0.3">
      <c r="A143" s="24"/>
      <c r="B143" s="25"/>
      <c r="C143" s="24" t="s">
        <v>27</v>
      </c>
      <c r="D143" s="24"/>
      <c r="E143" s="25"/>
      <c r="F143" s="24"/>
      <c r="G143" s="25"/>
      <c r="H143" s="26"/>
      <c r="I143" s="27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29">
        <f t="shared" si="132"/>
        <v>0</v>
      </c>
      <c r="W143" s="19"/>
      <c r="X143" s="63"/>
      <c r="Y143" s="63"/>
      <c r="AA143" s="30">
        <f t="shared" si="133"/>
        <v>0</v>
      </c>
      <c r="AB143" s="30">
        <f t="shared" si="134"/>
        <v>0</v>
      </c>
      <c r="AC143" s="30">
        <f t="shared" si="135"/>
        <v>0</v>
      </c>
      <c r="AD143" s="30">
        <f t="shared" si="136"/>
        <v>0</v>
      </c>
      <c r="AE143" s="30">
        <f t="shared" si="137"/>
        <v>0</v>
      </c>
      <c r="AF143" s="30">
        <f t="shared" si="138"/>
        <v>0</v>
      </c>
      <c r="AG143" s="30">
        <f t="shared" si="139"/>
        <v>0</v>
      </c>
      <c r="AH143" s="30">
        <f t="shared" si="140"/>
        <v>0</v>
      </c>
      <c r="AI143" s="30">
        <f t="shared" si="141"/>
        <v>0</v>
      </c>
      <c r="AJ143" s="30">
        <f t="shared" si="142"/>
        <v>0</v>
      </c>
      <c r="AK143" s="30">
        <f t="shared" si="143"/>
        <v>0</v>
      </c>
      <c r="AL143" s="30">
        <f t="shared" si="144"/>
        <v>0</v>
      </c>
      <c r="AM143" s="30">
        <f t="shared" si="145"/>
        <v>0</v>
      </c>
      <c r="AN143" s="30">
        <f t="shared" si="146"/>
        <v>0</v>
      </c>
      <c r="AO143" s="30">
        <f t="shared" si="147"/>
        <v>0</v>
      </c>
      <c r="AP143" s="30">
        <f t="shared" si="148"/>
        <v>0</v>
      </c>
      <c r="AQ143" s="30">
        <f t="shared" si="149"/>
        <v>0</v>
      </c>
      <c r="AR143" s="30">
        <f t="shared" si="150"/>
        <v>0</v>
      </c>
      <c r="AS143" s="30">
        <f t="shared" si="151"/>
        <v>0</v>
      </c>
      <c r="AT143" s="30">
        <f t="shared" si="152"/>
        <v>0</v>
      </c>
      <c r="AU143" s="30">
        <f t="shared" si="153"/>
        <v>0</v>
      </c>
      <c r="AV143" s="30">
        <f t="shared" si="154"/>
        <v>0</v>
      </c>
      <c r="AW143" s="30">
        <f t="shared" si="155"/>
        <v>0</v>
      </c>
      <c r="AX143" s="30">
        <f t="shared" si="156"/>
        <v>0</v>
      </c>
      <c r="AY143" s="30">
        <f t="shared" si="157"/>
        <v>0</v>
      </c>
      <c r="AZ143" s="30">
        <f t="shared" si="158"/>
        <v>0</v>
      </c>
      <c r="BA143" s="30">
        <f t="shared" si="159"/>
        <v>0</v>
      </c>
      <c r="BB143" s="30">
        <f t="shared" si="160"/>
        <v>0</v>
      </c>
      <c r="BC143" s="30">
        <f t="shared" si="161"/>
        <v>0</v>
      </c>
      <c r="BD143" s="30">
        <f t="shared" si="162"/>
        <v>0</v>
      </c>
      <c r="BE143" s="30">
        <f t="shared" si="163"/>
        <v>0</v>
      </c>
      <c r="BF143" s="30">
        <f t="shared" si="164"/>
        <v>0</v>
      </c>
    </row>
    <row r="144" spans="1:58" ht="14.4" x14ac:dyDescent="0.3">
      <c r="A144" s="24"/>
      <c r="B144" s="25"/>
      <c r="C144" s="24" t="s">
        <v>27</v>
      </c>
      <c r="D144" s="24"/>
      <c r="E144" s="25"/>
      <c r="F144" s="24"/>
      <c r="G144" s="25"/>
      <c r="H144" s="26"/>
      <c r="I144" s="27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29">
        <f t="shared" si="132"/>
        <v>0</v>
      </c>
      <c r="W144" s="19"/>
      <c r="X144" s="63"/>
      <c r="Y144" s="63"/>
      <c r="AA144" s="30">
        <f t="shared" si="133"/>
        <v>0</v>
      </c>
      <c r="AB144" s="30">
        <f t="shared" si="134"/>
        <v>0</v>
      </c>
      <c r="AC144" s="30">
        <f t="shared" si="135"/>
        <v>0</v>
      </c>
      <c r="AD144" s="30">
        <f t="shared" si="136"/>
        <v>0</v>
      </c>
      <c r="AE144" s="30">
        <f t="shared" si="137"/>
        <v>0</v>
      </c>
      <c r="AF144" s="30">
        <f t="shared" si="138"/>
        <v>0</v>
      </c>
      <c r="AG144" s="30">
        <f t="shared" si="139"/>
        <v>0</v>
      </c>
      <c r="AH144" s="30">
        <f t="shared" si="140"/>
        <v>0</v>
      </c>
      <c r="AI144" s="30">
        <f t="shared" si="141"/>
        <v>0</v>
      </c>
      <c r="AJ144" s="30">
        <f t="shared" si="142"/>
        <v>0</v>
      </c>
      <c r="AK144" s="30">
        <f t="shared" si="143"/>
        <v>0</v>
      </c>
      <c r="AL144" s="30">
        <f t="shared" si="144"/>
        <v>0</v>
      </c>
      <c r="AM144" s="30">
        <f t="shared" si="145"/>
        <v>0</v>
      </c>
      <c r="AN144" s="30">
        <f t="shared" si="146"/>
        <v>0</v>
      </c>
      <c r="AO144" s="30">
        <f t="shared" si="147"/>
        <v>0</v>
      </c>
      <c r="AP144" s="30">
        <f t="shared" si="148"/>
        <v>0</v>
      </c>
      <c r="AQ144" s="30">
        <f t="shared" si="149"/>
        <v>0</v>
      </c>
      <c r="AR144" s="30">
        <f t="shared" si="150"/>
        <v>0</v>
      </c>
      <c r="AS144" s="30">
        <f t="shared" si="151"/>
        <v>0</v>
      </c>
      <c r="AT144" s="30">
        <f t="shared" si="152"/>
        <v>0</v>
      </c>
      <c r="AU144" s="30">
        <f t="shared" si="153"/>
        <v>0</v>
      </c>
      <c r="AV144" s="30">
        <f t="shared" si="154"/>
        <v>0</v>
      </c>
      <c r="AW144" s="30">
        <f t="shared" si="155"/>
        <v>0</v>
      </c>
      <c r="AX144" s="30">
        <f t="shared" si="156"/>
        <v>0</v>
      </c>
      <c r="AY144" s="30">
        <f t="shared" si="157"/>
        <v>0</v>
      </c>
      <c r="AZ144" s="30">
        <f t="shared" si="158"/>
        <v>0</v>
      </c>
      <c r="BA144" s="30">
        <f t="shared" si="159"/>
        <v>0</v>
      </c>
      <c r="BB144" s="30">
        <f t="shared" si="160"/>
        <v>0</v>
      </c>
      <c r="BC144" s="30">
        <f t="shared" si="161"/>
        <v>0</v>
      </c>
      <c r="BD144" s="30">
        <f t="shared" si="162"/>
        <v>0</v>
      </c>
      <c r="BE144" s="30">
        <f t="shared" si="163"/>
        <v>0</v>
      </c>
      <c r="BF144" s="30">
        <f t="shared" si="164"/>
        <v>0</v>
      </c>
    </row>
    <row r="145" spans="1:58" ht="14.4" x14ac:dyDescent="0.3">
      <c r="A145" s="24"/>
      <c r="B145" s="25"/>
      <c r="C145" s="24" t="s">
        <v>27</v>
      </c>
      <c r="D145" s="24"/>
      <c r="E145" s="25"/>
      <c r="F145" s="24"/>
      <c r="G145" s="25"/>
      <c r="H145" s="26"/>
      <c r="I145" s="27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29">
        <f t="shared" si="132"/>
        <v>0</v>
      </c>
      <c r="W145" s="19"/>
      <c r="X145" s="63"/>
      <c r="Y145" s="63"/>
      <c r="AA145" s="30">
        <f t="shared" si="133"/>
        <v>0</v>
      </c>
      <c r="AB145" s="30">
        <f t="shared" si="134"/>
        <v>0</v>
      </c>
      <c r="AC145" s="30">
        <f t="shared" si="135"/>
        <v>0</v>
      </c>
      <c r="AD145" s="30">
        <f t="shared" si="136"/>
        <v>0</v>
      </c>
      <c r="AE145" s="30">
        <f t="shared" si="137"/>
        <v>0</v>
      </c>
      <c r="AF145" s="30">
        <f t="shared" si="138"/>
        <v>0</v>
      </c>
      <c r="AG145" s="30">
        <f t="shared" si="139"/>
        <v>0</v>
      </c>
      <c r="AH145" s="30">
        <f t="shared" si="140"/>
        <v>0</v>
      </c>
      <c r="AI145" s="30">
        <f t="shared" si="141"/>
        <v>0</v>
      </c>
      <c r="AJ145" s="30">
        <f t="shared" si="142"/>
        <v>0</v>
      </c>
      <c r="AK145" s="30">
        <f t="shared" si="143"/>
        <v>0</v>
      </c>
      <c r="AL145" s="30">
        <f t="shared" si="144"/>
        <v>0</v>
      </c>
      <c r="AM145" s="30">
        <f t="shared" si="145"/>
        <v>0</v>
      </c>
      <c r="AN145" s="30">
        <f t="shared" si="146"/>
        <v>0</v>
      </c>
      <c r="AO145" s="30">
        <f t="shared" si="147"/>
        <v>0</v>
      </c>
      <c r="AP145" s="30">
        <f t="shared" si="148"/>
        <v>0</v>
      </c>
      <c r="AQ145" s="30">
        <f t="shared" si="149"/>
        <v>0</v>
      </c>
      <c r="AR145" s="30">
        <f t="shared" si="150"/>
        <v>0</v>
      </c>
      <c r="AS145" s="30">
        <f t="shared" si="151"/>
        <v>0</v>
      </c>
      <c r="AT145" s="30">
        <f t="shared" si="152"/>
        <v>0</v>
      </c>
      <c r="AU145" s="30">
        <f t="shared" si="153"/>
        <v>0</v>
      </c>
      <c r="AV145" s="30">
        <f t="shared" si="154"/>
        <v>0</v>
      </c>
      <c r="AW145" s="30">
        <f t="shared" si="155"/>
        <v>0</v>
      </c>
      <c r="AX145" s="30">
        <f t="shared" si="156"/>
        <v>0</v>
      </c>
      <c r="AY145" s="30">
        <f t="shared" si="157"/>
        <v>0</v>
      </c>
      <c r="AZ145" s="30">
        <f t="shared" si="158"/>
        <v>0</v>
      </c>
      <c r="BA145" s="30">
        <f t="shared" si="159"/>
        <v>0</v>
      </c>
      <c r="BB145" s="30">
        <f t="shared" si="160"/>
        <v>0</v>
      </c>
      <c r="BC145" s="30">
        <f t="shared" si="161"/>
        <v>0</v>
      </c>
      <c r="BD145" s="30">
        <f t="shared" si="162"/>
        <v>0</v>
      </c>
      <c r="BE145" s="30">
        <f t="shared" si="163"/>
        <v>0</v>
      </c>
      <c r="BF145" s="30">
        <f t="shared" si="164"/>
        <v>0</v>
      </c>
    </row>
    <row r="146" spans="1:58" ht="14.4" x14ac:dyDescent="0.3">
      <c r="A146" s="24"/>
      <c r="B146" s="24"/>
      <c r="C146" s="24" t="s">
        <v>27</v>
      </c>
      <c r="D146" s="24"/>
      <c r="E146" s="25"/>
      <c r="F146" s="24"/>
      <c r="G146" s="24"/>
      <c r="H146" s="26"/>
      <c r="I146" s="27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9">
        <f t="shared" si="132"/>
        <v>0</v>
      </c>
      <c r="W146" s="19"/>
      <c r="X146" s="63"/>
      <c r="Y146" s="63"/>
      <c r="AA146" s="30">
        <f t="shared" si="133"/>
        <v>0</v>
      </c>
      <c r="AB146" s="30">
        <f t="shared" si="134"/>
        <v>0</v>
      </c>
      <c r="AC146" s="30">
        <f t="shared" si="135"/>
        <v>0</v>
      </c>
      <c r="AD146" s="30">
        <f t="shared" si="136"/>
        <v>0</v>
      </c>
      <c r="AE146" s="30">
        <f t="shared" si="137"/>
        <v>0</v>
      </c>
      <c r="AF146" s="30">
        <f t="shared" si="138"/>
        <v>0</v>
      </c>
      <c r="AG146" s="30">
        <f t="shared" si="139"/>
        <v>0</v>
      </c>
      <c r="AH146" s="30">
        <f t="shared" si="140"/>
        <v>0</v>
      </c>
      <c r="AI146" s="30">
        <f t="shared" si="141"/>
        <v>0</v>
      </c>
      <c r="AJ146" s="30">
        <f t="shared" si="142"/>
        <v>0</v>
      </c>
      <c r="AK146" s="30">
        <f t="shared" si="143"/>
        <v>0</v>
      </c>
      <c r="AL146" s="30">
        <f t="shared" si="144"/>
        <v>0</v>
      </c>
      <c r="AM146" s="30">
        <f t="shared" si="145"/>
        <v>0</v>
      </c>
      <c r="AN146" s="30">
        <f t="shared" si="146"/>
        <v>0</v>
      </c>
      <c r="AO146" s="30">
        <f t="shared" si="147"/>
        <v>0</v>
      </c>
      <c r="AP146" s="30">
        <f t="shared" si="148"/>
        <v>0</v>
      </c>
      <c r="AQ146" s="30">
        <f t="shared" si="149"/>
        <v>0</v>
      </c>
      <c r="AR146" s="30">
        <f t="shared" si="150"/>
        <v>0</v>
      </c>
      <c r="AS146" s="30">
        <f t="shared" si="151"/>
        <v>0</v>
      </c>
      <c r="AT146" s="30">
        <f t="shared" si="152"/>
        <v>0</v>
      </c>
      <c r="AU146" s="30">
        <f t="shared" si="153"/>
        <v>0</v>
      </c>
      <c r="AV146" s="30">
        <f t="shared" si="154"/>
        <v>0</v>
      </c>
      <c r="AW146" s="30">
        <f t="shared" si="155"/>
        <v>0</v>
      </c>
      <c r="AX146" s="30">
        <f t="shared" si="156"/>
        <v>0</v>
      </c>
      <c r="AY146" s="30">
        <f t="shared" si="157"/>
        <v>0</v>
      </c>
      <c r="AZ146" s="30">
        <f t="shared" si="158"/>
        <v>0</v>
      </c>
      <c r="BA146" s="30">
        <f t="shared" si="159"/>
        <v>0</v>
      </c>
      <c r="BB146" s="30">
        <f t="shared" si="160"/>
        <v>0</v>
      </c>
      <c r="BC146" s="30">
        <f t="shared" si="161"/>
        <v>0</v>
      </c>
      <c r="BD146" s="30">
        <f t="shared" si="162"/>
        <v>0</v>
      </c>
      <c r="BE146" s="30">
        <f t="shared" si="163"/>
        <v>0</v>
      </c>
      <c r="BF146" s="30">
        <f t="shared" si="164"/>
        <v>0</v>
      </c>
    </row>
    <row r="147" spans="1:58" ht="14.4" x14ac:dyDescent="0.3">
      <c r="A147" s="24"/>
      <c r="B147" s="25"/>
      <c r="C147" s="24" t="s">
        <v>27</v>
      </c>
      <c r="D147" s="24"/>
      <c r="E147" s="25"/>
      <c r="F147" s="24"/>
      <c r="G147" s="25"/>
      <c r="H147" s="26"/>
      <c r="I147" s="27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29">
        <f t="shared" si="132"/>
        <v>0</v>
      </c>
      <c r="W147" s="19"/>
      <c r="X147" s="63"/>
      <c r="Y147" s="63"/>
      <c r="AA147" s="30">
        <f t="shared" si="133"/>
        <v>0</v>
      </c>
      <c r="AB147" s="30">
        <f t="shared" si="134"/>
        <v>0</v>
      </c>
      <c r="AC147" s="30">
        <f t="shared" si="135"/>
        <v>0</v>
      </c>
      <c r="AD147" s="30">
        <f t="shared" si="136"/>
        <v>0</v>
      </c>
      <c r="AE147" s="30">
        <f t="shared" si="137"/>
        <v>0</v>
      </c>
      <c r="AF147" s="30">
        <f t="shared" si="138"/>
        <v>0</v>
      </c>
      <c r="AG147" s="30">
        <f t="shared" si="139"/>
        <v>0</v>
      </c>
      <c r="AH147" s="30">
        <f t="shared" si="140"/>
        <v>0</v>
      </c>
      <c r="AI147" s="30">
        <f t="shared" si="141"/>
        <v>0</v>
      </c>
      <c r="AJ147" s="30">
        <f t="shared" si="142"/>
        <v>0</v>
      </c>
      <c r="AK147" s="30">
        <f t="shared" si="143"/>
        <v>0</v>
      </c>
      <c r="AL147" s="30">
        <f t="shared" si="144"/>
        <v>0</v>
      </c>
      <c r="AM147" s="30">
        <f t="shared" si="145"/>
        <v>0</v>
      </c>
      <c r="AN147" s="30">
        <f t="shared" si="146"/>
        <v>0</v>
      </c>
      <c r="AO147" s="30">
        <f t="shared" si="147"/>
        <v>0</v>
      </c>
      <c r="AP147" s="30">
        <f t="shared" si="148"/>
        <v>0</v>
      </c>
      <c r="AQ147" s="30">
        <f t="shared" si="149"/>
        <v>0</v>
      </c>
      <c r="AR147" s="30">
        <f t="shared" si="150"/>
        <v>0</v>
      </c>
      <c r="AS147" s="30">
        <f t="shared" si="151"/>
        <v>0</v>
      </c>
      <c r="AT147" s="30">
        <f t="shared" si="152"/>
        <v>0</v>
      </c>
      <c r="AU147" s="30">
        <f t="shared" si="153"/>
        <v>0</v>
      </c>
      <c r="AV147" s="30">
        <f t="shared" si="154"/>
        <v>0</v>
      </c>
      <c r="AW147" s="30">
        <f t="shared" si="155"/>
        <v>0</v>
      </c>
      <c r="AX147" s="30">
        <f t="shared" si="156"/>
        <v>0</v>
      </c>
      <c r="AY147" s="30">
        <f t="shared" si="157"/>
        <v>0</v>
      </c>
      <c r="AZ147" s="30">
        <f t="shared" si="158"/>
        <v>0</v>
      </c>
      <c r="BA147" s="30">
        <f t="shared" si="159"/>
        <v>0</v>
      </c>
      <c r="BB147" s="30">
        <f t="shared" si="160"/>
        <v>0</v>
      </c>
      <c r="BC147" s="30">
        <f t="shared" si="161"/>
        <v>0</v>
      </c>
      <c r="BD147" s="30">
        <f t="shared" si="162"/>
        <v>0</v>
      </c>
      <c r="BE147" s="30">
        <f t="shared" si="163"/>
        <v>0</v>
      </c>
      <c r="BF147" s="30">
        <f t="shared" si="164"/>
        <v>0</v>
      </c>
    </row>
    <row r="148" spans="1:58" ht="14.4" x14ac:dyDescent="0.3">
      <c r="A148" s="24"/>
      <c r="B148" s="25"/>
      <c r="C148" s="24" t="s">
        <v>27</v>
      </c>
      <c r="D148" s="24"/>
      <c r="E148" s="25"/>
      <c r="F148" s="24"/>
      <c r="G148" s="25"/>
      <c r="H148" s="26"/>
      <c r="I148" s="27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29">
        <f t="shared" si="132"/>
        <v>0</v>
      </c>
      <c r="W148" s="19"/>
      <c r="X148" s="63"/>
      <c r="Y148" s="63"/>
      <c r="AA148" s="30">
        <f t="shared" si="133"/>
        <v>0</v>
      </c>
      <c r="AB148" s="30">
        <f t="shared" si="134"/>
        <v>0</v>
      </c>
      <c r="AC148" s="30">
        <f t="shared" si="135"/>
        <v>0</v>
      </c>
      <c r="AD148" s="30">
        <f t="shared" si="136"/>
        <v>0</v>
      </c>
      <c r="AE148" s="30">
        <f t="shared" si="137"/>
        <v>0</v>
      </c>
      <c r="AF148" s="30">
        <f t="shared" si="138"/>
        <v>0</v>
      </c>
      <c r="AG148" s="30">
        <f t="shared" si="139"/>
        <v>0</v>
      </c>
      <c r="AH148" s="30">
        <f t="shared" si="140"/>
        <v>0</v>
      </c>
      <c r="AI148" s="30">
        <f t="shared" si="141"/>
        <v>0</v>
      </c>
      <c r="AJ148" s="30">
        <f t="shared" si="142"/>
        <v>0</v>
      </c>
      <c r="AK148" s="30">
        <f t="shared" si="143"/>
        <v>0</v>
      </c>
      <c r="AL148" s="30">
        <f t="shared" si="144"/>
        <v>0</v>
      </c>
      <c r="AM148" s="30">
        <f t="shared" si="145"/>
        <v>0</v>
      </c>
      <c r="AN148" s="30">
        <f t="shared" si="146"/>
        <v>0</v>
      </c>
      <c r="AO148" s="30">
        <f t="shared" si="147"/>
        <v>0</v>
      </c>
      <c r="AP148" s="30">
        <f t="shared" si="148"/>
        <v>0</v>
      </c>
      <c r="AQ148" s="30">
        <f t="shared" si="149"/>
        <v>0</v>
      </c>
      <c r="AR148" s="30">
        <f t="shared" si="150"/>
        <v>0</v>
      </c>
      <c r="AS148" s="30">
        <f t="shared" si="151"/>
        <v>0</v>
      </c>
      <c r="AT148" s="30">
        <f t="shared" si="152"/>
        <v>0</v>
      </c>
      <c r="AU148" s="30">
        <f t="shared" si="153"/>
        <v>0</v>
      </c>
      <c r="AV148" s="30">
        <f t="shared" si="154"/>
        <v>0</v>
      </c>
      <c r="AW148" s="30">
        <f t="shared" si="155"/>
        <v>0</v>
      </c>
      <c r="AX148" s="30">
        <f t="shared" si="156"/>
        <v>0</v>
      </c>
      <c r="AY148" s="30">
        <f t="shared" si="157"/>
        <v>0</v>
      </c>
      <c r="AZ148" s="30">
        <f t="shared" si="158"/>
        <v>0</v>
      </c>
      <c r="BA148" s="30">
        <f t="shared" si="159"/>
        <v>0</v>
      </c>
      <c r="BB148" s="30">
        <f t="shared" si="160"/>
        <v>0</v>
      </c>
      <c r="BC148" s="30">
        <f t="shared" si="161"/>
        <v>0</v>
      </c>
      <c r="BD148" s="30">
        <f t="shared" si="162"/>
        <v>0</v>
      </c>
      <c r="BE148" s="30">
        <f t="shared" si="163"/>
        <v>0</v>
      </c>
      <c r="BF148" s="30">
        <f t="shared" si="164"/>
        <v>0</v>
      </c>
    </row>
    <row r="149" spans="1:58" ht="14.4" x14ac:dyDescent="0.3">
      <c r="A149" s="24"/>
      <c r="B149" s="25"/>
      <c r="C149" s="24" t="s">
        <v>27</v>
      </c>
      <c r="D149" s="24"/>
      <c r="E149" s="25"/>
      <c r="F149" s="24"/>
      <c r="G149" s="25"/>
      <c r="H149" s="26"/>
      <c r="I149" s="27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29">
        <f t="shared" si="132"/>
        <v>0</v>
      </c>
      <c r="W149" s="19"/>
      <c r="X149" s="63"/>
      <c r="Y149" s="63"/>
      <c r="AA149" s="30">
        <f t="shared" si="133"/>
        <v>0</v>
      </c>
      <c r="AB149" s="30">
        <f t="shared" si="134"/>
        <v>0</v>
      </c>
      <c r="AC149" s="30">
        <f t="shared" si="135"/>
        <v>0</v>
      </c>
      <c r="AD149" s="30">
        <f t="shared" si="136"/>
        <v>0</v>
      </c>
      <c r="AE149" s="30">
        <f t="shared" si="137"/>
        <v>0</v>
      </c>
      <c r="AF149" s="30">
        <f t="shared" si="138"/>
        <v>0</v>
      </c>
      <c r="AG149" s="30">
        <f t="shared" si="139"/>
        <v>0</v>
      </c>
      <c r="AH149" s="30">
        <f t="shared" si="140"/>
        <v>0</v>
      </c>
      <c r="AI149" s="30">
        <f t="shared" si="141"/>
        <v>0</v>
      </c>
      <c r="AJ149" s="30">
        <f t="shared" si="142"/>
        <v>0</v>
      </c>
      <c r="AK149" s="30">
        <f t="shared" si="143"/>
        <v>0</v>
      </c>
      <c r="AL149" s="30">
        <f t="shared" si="144"/>
        <v>0</v>
      </c>
      <c r="AM149" s="30">
        <f t="shared" si="145"/>
        <v>0</v>
      </c>
      <c r="AN149" s="30">
        <f t="shared" si="146"/>
        <v>0</v>
      </c>
      <c r="AO149" s="30">
        <f t="shared" si="147"/>
        <v>0</v>
      </c>
      <c r="AP149" s="30">
        <f t="shared" si="148"/>
        <v>0</v>
      </c>
      <c r="AQ149" s="30">
        <f t="shared" si="149"/>
        <v>0</v>
      </c>
      <c r="AR149" s="30">
        <f t="shared" si="150"/>
        <v>0</v>
      </c>
      <c r="AS149" s="30">
        <f t="shared" si="151"/>
        <v>0</v>
      </c>
      <c r="AT149" s="30">
        <f t="shared" si="152"/>
        <v>0</v>
      </c>
      <c r="AU149" s="30">
        <f t="shared" si="153"/>
        <v>0</v>
      </c>
      <c r="AV149" s="30">
        <f t="shared" si="154"/>
        <v>0</v>
      </c>
      <c r="AW149" s="30">
        <f t="shared" si="155"/>
        <v>0</v>
      </c>
      <c r="AX149" s="30">
        <f t="shared" si="156"/>
        <v>0</v>
      </c>
      <c r="AY149" s="30">
        <f t="shared" si="157"/>
        <v>0</v>
      </c>
      <c r="AZ149" s="30">
        <f t="shared" si="158"/>
        <v>0</v>
      </c>
      <c r="BA149" s="30">
        <f t="shared" si="159"/>
        <v>0</v>
      </c>
      <c r="BB149" s="30">
        <f t="shared" si="160"/>
        <v>0</v>
      </c>
      <c r="BC149" s="30">
        <f t="shared" si="161"/>
        <v>0</v>
      </c>
      <c r="BD149" s="30">
        <f t="shared" si="162"/>
        <v>0</v>
      </c>
      <c r="BE149" s="30">
        <f t="shared" si="163"/>
        <v>0</v>
      </c>
      <c r="BF149" s="30">
        <f t="shared" si="164"/>
        <v>0</v>
      </c>
    </row>
    <row r="150" spans="1:58" ht="14.4" x14ac:dyDescent="0.3">
      <c r="A150" s="24"/>
      <c r="B150" s="25"/>
      <c r="C150" s="24" t="s">
        <v>27</v>
      </c>
      <c r="D150" s="24"/>
      <c r="E150" s="25"/>
      <c r="F150" s="24"/>
      <c r="G150" s="25"/>
      <c r="H150" s="26"/>
      <c r="I150" s="27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29">
        <f t="shared" si="132"/>
        <v>0</v>
      </c>
      <c r="W150" s="19"/>
      <c r="X150" s="63"/>
      <c r="Y150" s="63"/>
      <c r="AA150" s="30">
        <f t="shared" si="133"/>
        <v>0</v>
      </c>
      <c r="AB150" s="30">
        <f t="shared" si="134"/>
        <v>0</v>
      </c>
      <c r="AC150" s="30">
        <f t="shared" si="135"/>
        <v>0</v>
      </c>
      <c r="AD150" s="30">
        <f t="shared" si="136"/>
        <v>0</v>
      </c>
      <c r="AE150" s="30">
        <f t="shared" si="137"/>
        <v>0</v>
      </c>
      <c r="AF150" s="30">
        <f t="shared" si="138"/>
        <v>0</v>
      </c>
      <c r="AG150" s="30">
        <f t="shared" si="139"/>
        <v>0</v>
      </c>
      <c r="AH150" s="30">
        <f t="shared" si="140"/>
        <v>0</v>
      </c>
      <c r="AI150" s="30">
        <f t="shared" si="141"/>
        <v>0</v>
      </c>
      <c r="AJ150" s="30">
        <f t="shared" si="142"/>
        <v>0</v>
      </c>
      <c r="AK150" s="30">
        <f t="shared" si="143"/>
        <v>0</v>
      </c>
      <c r="AL150" s="30">
        <f t="shared" si="144"/>
        <v>0</v>
      </c>
      <c r="AM150" s="30">
        <f t="shared" si="145"/>
        <v>0</v>
      </c>
      <c r="AN150" s="30">
        <f t="shared" si="146"/>
        <v>0</v>
      </c>
      <c r="AO150" s="30">
        <f t="shared" si="147"/>
        <v>0</v>
      </c>
      <c r="AP150" s="30">
        <f t="shared" si="148"/>
        <v>0</v>
      </c>
      <c r="AQ150" s="30">
        <f t="shared" si="149"/>
        <v>0</v>
      </c>
      <c r="AR150" s="30">
        <f t="shared" si="150"/>
        <v>0</v>
      </c>
      <c r="AS150" s="30">
        <f t="shared" si="151"/>
        <v>0</v>
      </c>
      <c r="AT150" s="30">
        <f t="shared" si="152"/>
        <v>0</v>
      </c>
      <c r="AU150" s="30">
        <f t="shared" si="153"/>
        <v>0</v>
      </c>
      <c r="AV150" s="30">
        <f t="shared" si="154"/>
        <v>0</v>
      </c>
      <c r="AW150" s="30">
        <f t="shared" si="155"/>
        <v>0</v>
      </c>
      <c r="AX150" s="30">
        <f t="shared" si="156"/>
        <v>0</v>
      </c>
      <c r="AY150" s="30">
        <f t="shared" si="157"/>
        <v>0</v>
      </c>
      <c r="AZ150" s="30">
        <f t="shared" si="158"/>
        <v>0</v>
      </c>
      <c r="BA150" s="30">
        <f t="shared" si="159"/>
        <v>0</v>
      </c>
      <c r="BB150" s="30">
        <f t="shared" si="160"/>
        <v>0</v>
      </c>
      <c r="BC150" s="30">
        <f t="shared" si="161"/>
        <v>0</v>
      </c>
      <c r="BD150" s="30">
        <f t="shared" si="162"/>
        <v>0</v>
      </c>
      <c r="BE150" s="30">
        <f t="shared" si="163"/>
        <v>0</v>
      </c>
      <c r="BF150" s="30">
        <f t="shared" si="164"/>
        <v>0</v>
      </c>
    </row>
    <row r="151" spans="1:58" ht="14.4" x14ac:dyDescent="0.3">
      <c r="A151" s="24"/>
      <c r="B151" s="25"/>
      <c r="C151" s="24" t="s">
        <v>27</v>
      </c>
      <c r="D151" s="24"/>
      <c r="E151" s="25"/>
      <c r="F151" s="24"/>
      <c r="G151" s="25"/>
      <c r="H151" s="26"/>
      <c r="I151" s="27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29">
        <f t="shared" si="132"/>
        <v>0</v>
      </c>
      <c r="W151" s="19"/>
      <c r="X151" s="63"/>
      <c r="Y151" s="63"/>
      <c r="AA151" s="30">
        <f t="shared" si="133"/>
        <v>0</v>
      </c>
      <c r="AB151" s="30">
        <f t="shared" si="134"/>
        <v>0</v>
      </c>
      <c r="AC151" s="30">
        <f t="shared" si="135"/>
        <v>0</v>
      </c>
      <c r="AD151" s="30">
        <f t="shared" si="136"/>
        <v>0</v>
      </c>
      <c r="AE151" s="30">
        <f t="shared" si="137"/>
        <v>0</v>
      </c>
      <c r="AF151" s="30">
        <f t="shared" si="138"/>
        <v>0</v>
      </c>
      <c r="AG151" s="30">
        <f t="shared" si="139"/>
        <v>0</v>
      </c>
      <c r="AH151" s="30">
        <f t="shared" si="140"/>
        <v>0</v>
      </c>
      <c r="AI151" s="30">
        <f t="shared" si="141"/>
        <v>0</v>
      </c>
      <c r="AJ151" s="30">
        <f t="shared" si="142"/>
        <v>0</v>
      </c>
      <c r="AK151" s="30">
        <f t="shared" si="143"/>
        <v>0</v>
      </c>
      <c r="AL151" s="30">
        <f t="shared" si="144"/>
        <v>0</v>
      </c>
      <c r="AM151" s="30">
        <f t="shared" si="145"/>
        <v>0</v>
      </c>
      <c r="AN151" s="30">
        <f t="shared" si="146"/>
        <v>0</v>
      </c>
      <c r="AO151" s="30">
        <f t="shared" si="147"/>
        <v>0</v>
      </c>
      <c r="AP151" s="30">
        <f t="shared" si="148"/>
        <v>0</v>
      </c>
      <c r="AQ151" s="30">
        <f t="shared" si="149"/>
        <v>0</v>
      </c>
      <c r="AR151" s="30">
        <f t="shared" si="150"/>
        <v>0</v>
      </c>
      <c r="AS151" s="30">
        <f t="shared" si="151"/>
        <v>0</v>
      </c>
      <c r="AT151" s="30">
        <f t="shared" si="152"/>
        <v>0</v>
      </c>
      <c r="AU151" s="30">
        <f t="shared" si="153"/>
        <v>0</v>
      </c>
      <c r="AV151" s="30">
        <f t="shared" si="154"/>
        <v>0</v>
      </c>
      <c r="AW151" s="30">
        <f t="shared" si="155"/>
        <v>0</v>
      </c>
      <c r="AX151" s="30">
        <f t="shared" si="156"/>
        <v>0</v>
      </c>
      <c r="AY151" s="30">
        <f t="shared" si="157"/>
        <v>0</v>
      </c>
      <c r="AZ151" s="30">
        <f t="shared" si="158"/>
        <v>0</v>
      </c>
      <c r="BA151" s="30">
        <f t="shared" si="159"/>
        <v>0</v>
      </c>
      <c r="BB151" s="30">
        <f t="shared" si="160"/>
        <v>0</v>
      </c>
      <c r="BC151" s="30">
        <f t="shared" si="161"/>
        <v>0</v>
      </c>
      <c r="BD151" s="30">
        <f t="shared" si="162"/>
        <v>0</v>
      </c>
      <c r="BE151" s="30">
        <f t="shared" si="163"/>
        <v>0</v>
      </c>
      <c r="BF151" s="30">
        <f t="shared" si="164"/>
        <v>0</v>
      </c>
    </row>
    <row r="152" spans="1:58" ht="14.4" x14ac:dyDescent="0.3">
      <c r="A152" s="24"/>
      <c r="B152" s="25"/>
      <c r="C152" s="24" t="s">
        <v>27</v>
      </c>
      <c r="D152" s="24"/>
      <c r="E152" s="25"/>
      <c r="F152" s="24"/>
      <c r="G152" s="25"/>
      <c r="H152" s="26"/>
      <c r="I152" s="27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29">
        <f t="shared" si="132"/>
        <v>0</v>
      </c>
      <c r="W152" s="19"/>
      <c r="X152" s="63"/>
      <c r="Y152" s="63"/>
      <c r="AA152" s="30">
        <f t="shared" si="133"/>
        <v>0</v>
      </c>
      <c r="AB152" s="30">
        <f t="shared" si="134"/>
        <v>0</v>
      </c>
      <c r="AC152" s="30">
        <f t="shared" si="135"/>
        <v>0</v>
      </c>
      <c r="AD152" s="30">
        <f t="shared" si="136"/>
        <v>0</v>
      </c>
      <c r="AE152" s="30">
        <f t="shared" si="137"/>
        <v>0</v>
      </c>
      <c r="AF152" s="30">
        <f t="shared" si="138"/>
        <v>0</v>
      </c>
      <c r="AG152" s="30">
        <f t="shared" si="139"/>
        <v>0</v>
      </c>
      <c r="AH152" s="30">
        <f t="shared" si="140"/>
        <v>0</v>
      </c>
      <c r="AI152" s="30">
        <f t="shared" si="141"/>
        <v>0</v>
      </c>
      <c r="AJ152" s="30">
        <f t="shared" si="142"/>
        <v>0</v>
      </c>
      <c r="AK152" s="30">
        <f t="shared" si="143"/>
        <v>0</v>
      </c>
      <c r="AL152" s="30">
        <f t="shared" si="144"/>
        <v>0</v>
      </c>
      <c r="AM152" s="30">
        <f t="shared" si="145"/>
        <v>0</v>
      </c>
      <c r="AN152" s="30">
        <f t="shared" si="146"/>
        <v>0</v>
      </c>
      <c r="AO152" s="30">
        <f t="shared" si="147"/>
        <v>0</v>
      </c>
      <c r="AP152" s="30">
        <f t="shared" si="148"/>
        <v>0</v>
      </c>
      <c r="AQ152" s="30">
        <f t="shared" si="149"/>
        <v>0</v>
      </c>
      <c r="AR152" s="30">
        <f t="shared" si="150"/>
        <v>0</v>
      </c>
      <c r="AS152" s="30">
        <f t="shared" si="151"/>
        <v>0</v>
      </c>
      <c r="AT152" s="30">
        <f t="shared" si="152"/>
        <v>0</v>
      </c>
      <c r="AU152" s="30">
        <f t="shared" si="153"/>
        <v>0</v>
      </c>
      <c r="AV152" s="30">
        <f t="shared" si="154"/>
        <v>0</v>
      </c>
      <c r="AW152" s="30">
        <f t="shared" si="155"/>
        <v>0</v>
      </c>
      <c r="AX152" s="30">
        <f t="shared" si="156"/>
        <v>0</v>
      </c>
      <c r="AY152" s="30">
        <f t="shared" si="157"/>
        <v>0</v>
      </c>
      <c r="AZ152" s="30">
        <f t="shared" si="158"/>
        <v>0</v>
      </c>
      <c r="BA152" s="30">
        <f t="shared" si="159"/>
        <v>0</v>
      </c>
      <c r="BB152" s="30">
        <f t="shared" si="160"/>
        <v>0</v>
      </c>
      <c r="BC152" s="30">
        <f t="shared" si="161"/>
        <v>0</v>
      </c>
      <c r="BD152" s="30">
        <f t="shared" si="162"/>
        <v>0</v>
      </c>
      <c r="BE152" s="30">
        <f t="shared" si="163"/>
        <v>0</v>
      </c>
      <c r="BF152" s="30">
        <f t="shared" si="164"/>
        <v>0</v>
      </c>
    </row>
    <row r="153" spans="1:58" ht="14.4" x14ac:dyDescent="0.3">
      <c r="A153" s="24"/>
      <c r="B153" s="25"/>
      <c r="C153" s="24" t="s">
        <v>27</v>
      </c>
      <c r="D153" s="24"/>
      <c r="E153" s="25"/>
      <c r="F153" s="24"/>
      <c r="G153" s="25"/>
      <c r="H153" s="26"/>
      <c r="I153" s="27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29">
        <f t="shared" si="132"/>
        <v>0</v>
      </c>
      <c r="W153" s="19"/>
      <c r="X153" s="63"/>
      <c r="Y153" s="63"/>
      <c r="AA153" s="30">
        <f t="shared" si="133"/>
        <v>0</v>
      </c>
      <c r="AB153" s="30">
        <f t="shared" si="134"/>
        <v>0</v>
      </c>
      <c r="AC153" s="30">
        <f t="shared" si="135"/>
        <v>0</v>
      </c>
      <c r="AD153" s="30">
        <f t="shared" si="136"/>
        <v>0</v>
      </c>
      <c r="AE153" s="30">
        <f t="shared" si="137"/>
        <v>0</v>
      </c>
      <c r="AF153" s="30">
        <f t="shared" si="138"/>
        <v>0</v>
      </c>
      <c r="AG153" s="30">
        <f t="shared" si="139"/>
        <v>0</v>
      </c>
      <c r="AH153" s="30">
        <f t="shared" si="140"/>
        <v>0</v>
      </c>
      <c r="AI153" s="30">
        <f t="shared" si="141"/>
        <v>0</v>
      </c>
      <c r="AJ153" s="30">
        <f t="shared" si="142"/>
        <v>0</v>
      </c>
      <c r="AK153" s="30">
        <f t="shared" si="143"/>
        <v>0</v>
      </c>
      <c r="AL153" s="30">
        <f t="shared" si="144"/>
        <v>0</v>
      </c>
      <c r="AM153" s="30">
        <f t="shared" si="145"/>
        <v>0</v>
      </c>
      <c r="AN153" s="30">
        <f t="shared" si="146"/>
        <v>0</v>
      </c>
      <c r="AO153" s="30">
        <f t="shared" si="147"/>
        <v>0</v>
      </c>
      <c r="AP153" s="30">
        <f t="shared" si="148"/>
        <v>0</v>
      </c>
      <c r="AQ153" s="30">
        <f t="shared" si="149"/>
        <v>0</v>
      </c>
      <c r="AR153" s="30">
        <f t="shared" si="150"/>
        <v>0</v>
      </c>
      <c r="AS153" s="30">
        <f t="shared" si="151"/>
        <v>0</v>
      </c>
      <c r="AT153" s="30">
        <f t="shared" si="152"/>
        <v>0</v>
      </c>
      <c r="AU153" s="30">
        <f t="shared" si="153"/>
        <v>0</v>
      </c>
      <c r="AV153" s="30">
        <f t="shared" si="154"/>
        <v>0</v>
      </c>
      <c r="AW153" s="30">
        <f t="shared" si="155"/>
        <v>0</v>
      </c>
      <c r="AX153" s="30">
        <f t="shared" si="156"/>
        <v>0</v>
      </c>
      <c r="AY153" s="30">
        <f t="shared" si="157"/>
        <v>0</v>
      </c>
      <c r="AZ153" s="30">
        <f t="shared" si="158"/>
        <v>0</v>
      </c>
      <c r="BA153" s="30">
        <f t="shared" si="159"/>
        <v>0</v>
      </c>
      <c r="BB153" s="30">
        <f t="shared" si="160"/>
        <v>0</v>
      </c>
      <c r="BC153" s="30">
        <f t="shared" si="161"/>
        <v>0</v>
      </c>
      <c r="BD153" s="30">
        <f t="shared" si="162"/>
        <v>0</v>
      </c>
      <c r="BE153" s="30">
        <f t="shared" si="163"/>
        <v>0</v>
      </c>
      <c r="BF153" s="30">
        <f t="shared" si="164"/>
        <v>0</v>
      </c>
    </row>
    <row r="154" spans="1:58" ht="14.4" x14ac:dyDescent="0.3">
      <c r="A154" s="24"/>
      <c r="B154" s="25"/>
      <c r="C154" s="24" t="s">
        <v>27</v>
      </c>
      <c r="D154" s="24"/>
      <c r="E154" s="25"/>
      <c r="F154" s="24"/>
      <c r="G154" s="25"/>
      <c r="H154" s="26"/>
      <c r="I154" s="27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29">
        <f t="shared" si="132"/>
        <v>0</v>
      </c>
      <c r="W154" s="19"/>
      <c r="X154" s="63"/>
      <c r="Y154" s="63"/>
      <c r="AA154" s="30">
        <f t="shared" si="133"/>
        <v>0</v>
      </c>
      <c r="AB154" s="30">
        <f t="shared" si="134"/>
        <v>0</v>
      </c>
      <c r="AC154" s="30">
        <f t="shared" si="135"/>
        <v>0</v>
      </c>
      <c r="AD154" s="30">
        <f t="shared" si="136"/>
        <v>0</v>
      </c>
      <c r="AE154" s="30">
        <f t="shared" si="137"/>
        <v>0</v>
      </c>
      <c r="AF154" s="30">
        <f t="shared" si="138"/>
        <v>0</v>
      </c>
      <c r="AG154" s="30">
        <f t="shared" si="139"/>
        <v>0</v>
      </c>
      <c r="AH154" s="30">
        <f t="shared" si="140"/>
        <v>0</v>
      </c>
      <c r="AI154" s="30">
        <f t="shared" si="141"/>
        <v>0</v>
      </c>
      <c r="AJ154" s="30">
        <f t="shared" si="142"/>
        <v>0</v>
      </c>
      <c r="AK154" s="30">
        <f t="shared" si="143"/>
        <v>0</v>
      </c>
      <c r="AL154" s="30">
        <f t="shared" si="144"/>
        <v>0</v>
      </c>
      <c r="AM154" s="30">
        <f t="shared" si="145"/>
        <v>0</v>
      </c>
      <c r="AN154" s="30">
        <f t="shared" si="146"/>
        <v>0</v>
      </c>
      <c r="AO154" s="30">
        <f t="shared" si="147"/>
        <v>0</v>
      </c>
      <c r="AP154" s="30">
        <f t="shared" si="148"/>
        <v>0</v>
      </c>
      <c r="AQ154" s="30">
        <f t="shared" si="149"/>
        <v>0</v>
      </c>
      <c r="AR154" s="30">
        <f t="shared" si="150"/>
        <v>0</v>
      </c>
      <c r="AS154" s="30">
        <f t="shared" si="151"/>
        <v>0</v>
      </c>
      <c r="AT154" s="30">
        <f t="shared" si="152"/>
        <v>0</v>
      </c>
      <c r="AU154" s="30">
        <f t="shared" si="153"/>
        <v>0</v>
      </c>
      <c r="AV154" s="30">
        <f t="shared" si="154"/>
        <v>0</v>
      </c>
      <c r="AW154" s="30">
        <f t="shared" si="155"/>
        <v>0</v>
      </c>
      <c r="AX154" s="30">
        <f t="shared" si="156"/>
        <v>0</v>
      </c>
      <c r="AY154" s="30">
        <f t="shared" si="157"/>
        <v>0</v>
      </c>
      <c r="AZ154" s="30">
        <f t="shared" si="158"/>
        <v>0</v>
      </c>
      <c r="BA154" s="30">
        <f t="shared" si="159"/>
        <v>0</v>
      </c>
      <c r="BB154" s="30">
        <f t="shared" si="160"/>
        <v>0</v>
      </c>
      <c r="BC154" s="30">
        <f t="shared" si="161"/>
        <v>0</v>
      </c>
      <c r="BD154" s="30">
        <f t="shared" si="162"/>
        <v>0</v>
      </c>
      <c r="BE154" s="30">
        <f t="shared" si="163"/>
        <v>0</v>
      </c>
      <c r="BF154" s="30">
        <f t="shared" si="164"/>
        <v>0</v>
      </c>
    </row>
    <row r="155" spans="1:58" ht="14.4" x14ac:dyDescent="0.3">
      <c r="A155" s="24"/>
      <c r="B155" s="25"/>
      <c r="C155" s="24" t="s">
        <v>27</v>
      </c>
      <c r="D155" s="24"/>
      <c r="E155" s="25"/>
      <c r="F155" s="24"/>
      <c r="G155" s="25"/>
      <c r="H155" s="26"/>
      <c r="I155" s="27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29">
        <f t="shared" si="132"/>
        <v>0</v>
      </c>
      <c r="W155" s="19"/>
      <c r="X155" s="63"/>
      <c r="Y155" s="63"/>
      <c r="AA155" s="30">
        <f t="shared" si="133"/>
        <v>0</v>
      </c>
      <c r="AB155" s="30">
        <f t="shared" si="134"/>
        <v>0</v>
      </c>
      <c r="AC155" s="30">
        <f t="shared" si="135"/>
        <v>0</v>
      </c>
      <c r="AD155" s="30">
        <f t="shared" si="136"/>
        <v>0</v>
      </c>
      <c r="AE155" s="30">
        <f t="shared" si="137"/>
        <v>0</v>
      </c>
      <c r="AF155" s="30">
        <f t="shared" si="138"/>
        <v>0</v>
      </c>
      <c r="AG155" s="30">
        <f t="shared" si="139"/>
        <v>0</v>
      </c>
      <c r="AH155" s="30">
        <f t="shared" si="140"/>
        <v>0</v>
      </c>
      <c r="AI155" s="30">
        <f t="shared" si="141"/>
        <v>0</v>
      </c>
      <c r="AJ155" s="30">
        <f t="shared" si="142"/>
        <v>0</v>
      </c>
      <c r="AK155" s="30">
        <f t="shared" si="143"/>
        <v>0</v>
      </c>
      <c r="AL155" s="30">
        <f t="shared" si="144"/>
        <v>0</v>
      </c>
      <c r="AM155" s="30">
        <f t="shared" si="145"/>
        <v>0</v>
      </c>
      <c r="AN155" s="30">
        <f t="shared" si="146"/>
        <v>0</v>
      </c>
      <c r="AO155" s="30">
        <f t="shared" si="147"/>
        <v>0</v>
      </c>
      <c r="AP155" s="30">
        <f t="shared" si="148"/>
        <v>0</v>
      </c>
      <c r="AQ155" s="30">
        <f t="shared" si="149"/>
        <v>0</v>
      </c>
      <c r="AR155" s="30">
        <f t="shared" si="150"/>
        <v>0</v>
      </c>
      <c r="AS155" s="30">
        <f t="shared" si="151"/>
        <v>0</v>
      </c>
      <c r="AT155" s="30">
        <f t="shared" si="152"/>
        <v>0</v>
      </c>
      <c r="AU155" s="30">
        <f t="shared" si="153"/>
        <v>0</v>
      </c>
      <c r="AV155" s="30">
        <f t="shared" si="154"/>
        <v>0</v>
      </c>
      <c r="AW155" s="30">
        <f t="shared" si="155"/>
        <v>0</v>
      </c>
      <c r="AX155" s="30">
        <f t="shared" si="156"/>
        <v>0</v>
      </c>
      <c r="AY155" s="30">
        <f t="shared" si="157"/>
        <v>0</v>
      </c>
      <c r="AZ155" s="30">
        <f t="shared" si="158"/>
        <v>0</v>
      </c>
      <c r="BA155" s="30">
        <f t="shared" si="159"/>
        <v>0</v>
      </c>
      <c r="BB155" s="30">
        <f t="shared" si="160"/>
        <v>0</v>
      </c>
      <c r="BC155" s="30">
        <f t="shared" si="161"/>
        <v>0</v>
      </c>
      <c r="BD155" s="30">
        <f t="shared" si="162"/>
        <v>0</v>
      </c>
      <c r="BE155" s="30">
        <f t="shared" si="163"/>
        <v>0</v>
      </c>
      <c r="BF155" s="30">
        <f t="shared" si="164"/>
        <v>0</v>
      </c>
    </row>
    <row r="156" spans="1:58" ht="14.4" x14ac:dyDescent="0.3">
      <c r="A156" s="24"/>
      <c r="B156" s="25"/>
      <c r="C156" s="24" t="s">
        <v>27</v>
      </c>
      <c r="D156" s="24"/>
      <c r="E156" s="25"/>
      <c r="F156" s="24"/>
      <c r="G156" s="25"/>
      <c r="H156" s="26"/>
      <c r="I156" s="27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29">
        <f t="shared" si="132"/>
        <v>0</v>
      </c>
      <c r="W156" s="19"/>
      <c r="X156" s="63"/>
      <c r="Y156" s="63"/>
      <c r="AA156" s="30">
        <f t="shared" si="133"/>
        <v>0</v>
      </c>
      <c r="AB156" s="30">
        <f t="shared" si="134"/>
        <v>0</v>
      </c>
      <c r="AC156" s="30">
        <f t="shared" si="135"/>
        <v>0</v>
      </c>
      <c r="AD156" s="30">
        <f t="shared" si="136"/>
        <v>0</v>
      </c>
      <c r="AE156" s="30">
        <f t="shared" si="137"/>
        <v>0</v>
      </c>
      <c r="AF156" s="30">
        <f t="shared" si="138"/>
        <v>0</v>
      </c>
      <c r="AG156" s="30">
        <f t="shared" si="139"/>
        <v>0</v>
      </c>
      <c r="AH156" s="30">
        <f t="shared" si="140"/>
        <v>0</v>
      </c>
      <c r="AI156" s="30">
        <f t="shared" si="141"/>
        <v>0</v>
      </c>
      <c r="AJ156" s="30">
        <f t="shared" si="142"/>
        <v>0</v>
      </c>
      <c r="AK156" s="30">
        <f t="shared" si="143"/>
        <v>0</v>
      </c>
      <c r="AL156" s="30">
        <f t="shared" si="144"/>
        <v>0</v>
      </c>
      <c r="AM156" s="30">
        <f t="shared" si="145"/>
        <v>0</v>
      </c>
      <c r="AN156" s="30">
        <f t="shared" si="146"/>
        <v>0</v>
      </c>
      <c r="AO156" s="30">
        <f t="shared" si="147"/>
        <v>0</v>
      </c>
      <c r="AP156" s="30">
        <f t="shared" si="148"/>
        <v>0</v>
      </c>
      <c r="AQ156" s="30">
        <f t="shared" si="149"/>
        <v>0</v>
      </c>
      <c r="AR156" s="30">
        <f t="shared" si="150"/>
        <v>0</v>
      </c>
      <c r="AS156" s="30">
        <f t="shared" si="151"/>
        <v>0</v>
      </c>
      <c r="AT156" s="30">
        <f t="shared" si="152"/>
        <v>0</v>
      </c>
      <c r="AU156" s="30">
        <f t="shared" si="153"/>
        <v>0</v>
      </c>
      <c r="AV156" s="30">
        <f t="shared" si="154"/>
        <v>0</v>
      </c>
      <c r="AW156" s="30">
        <f t="shared" si="155"/>
        <v>0</v>
      </c>
      <c r="AX156" s="30">
        <f t="shared" si="156"/>
        <v>0</v>
      </c>
      <c r="AY156" s="30">
        <f t="shared" si="157"/>
        <v>0</v>
      </c>
      <c r="AZ156" s="30">
        <f t="shared" si="158"/>
        <v>0</v>
      </c>
      <c r="BA156" s="30">
        <f t="shared" si="159"/>
        <v>0</v>
      </c>
      <c r="BB156" s="30">
        <f t="shared" si="160"/>
        <v>0</v>
      </c>
      <c r="BC156" s="30">
        <f t="shared" si="161"/>
        <v>0</v>
      </c>
      <c r="BD156" s="30">
        <f t="shared" si="162"/>
        <v>0</v>
      </c>
      <c r="BE156" s="30">
        <f t="shared" si="163"/>
        <v>0</v>
      </c>
      <c r="BF156" s="30">
        <f t="shared" si="164"/>
        <v>0</v>
      </c>
    </row>
    <row r="157" spans="1:58" ht="14.4" x14ac:dyDescent="0.3">
      <c r="A157" s="24"/>
      <c r="B157" s="25"/>
      <c r="C157" s="24" t="s">
        <v>27</v>
      </c>
      <c r="D157" s="24"/>
      <c r="E157" s="25"/>
      <c r="F157" s="24"/>
      <c r="G157" s="25"/>
      <c r="H157" s="26"/>
      <c r="I157" s="27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29">
        <f t="shared" si="132"/>
        <v>0</v>
      </c>
      <c r="W157" s="19"/>
      <c r="X157" s="63"/>
      <c r="Y157" s="63"/>
      <c r="AA157" s="30">
        <f t="shared" si="133"/>
        <v>0</v>
      </c>
      <c r="AB157" s="30">
        <f t="shared" si="134"/>
        <v>0</v>
      </c>
      <c r="AC157" s="30">
        <f t="shared" si="135"/>
        <v>0</v>
      </c>
      <c r="AD157" s="30">
        <f t="shared" si="136"/>
        <v>0</v>
      </c>
      <c r="AE157" s="30">
        <f t="shared" si="137"/>
        <v>0</v>
      </c>
      <c r="AF157" s="30">
        <f t="shared" si="138"/>
        <v>0</v>
      </c>
      <c r="AG157" s="30">
        <f t="shared" si="139"/>
        <v>0</v>
      </c>
      <c r="AH157" s="30">
        <f t="shared" si="140"/>
        <v>0</v>
      </c>
      <c r="AI157" s="30">
        <f t="shared" si="141"/>
        <v>0</v>
      </c>
      <c r="AJ157" s="30">
        <f t="shared" si="142"/>
        <v>0</v>
      </c>
      <c r="AK157" s="30">
        <f t="shared" si="143"/>
        <v>0</v>
      </c>
      <c r="AL157" s="30">
        <f t="shared" si="144"/>
        <v>0</v>
      </c>
      <c r="AM157" s="30">
        <f t="shared" si="145"/>
        <v>0</v>
      </c>
      <c r="AN157" s="30">
        <f t="shared" si="146"/>
        <v>0</v>
      </c>
      <c r="AO157" s="30">
        <f t="shared" si="147"/>
        <v>0</v>
      </c>
      <c r="AP157" s="30">
        <f t="shared" si="148"/>
        <v>0</v>
      </c>
      <c r="AQ157" s="30">
        <f t="shared" si="149"/>
        <v>0</v>
      </c>
      <c r="AR157" s="30">
        <f t="shared" si="150"/>
        <v>0</v>
      </c>
      <c r="AS157" s="30">
        <f t="shared" si="151"/>
        <v>0</v>
      </c>
      <c r="AT157" s="30">
        <f t="shared" si="152"/>
        <v>0</v>
      </c>
      <c r="AU157" s="30">
        <f t="shared" si="153"/>
        <v>0</v>
      </c>
      <c r="AV157" s="30">
        <f t="shared" si="154"/>
        <v>0</v>
      </c>
      <c r="AW157" s="30">
        <f t="shared" si="155"/>
        <v>0</v>
      </c>
      <c r="AX157" s="30">
        <f t="shared" si="156"/>
        <v>0</v>
      </c>
      <c r="AY157" s="30">
        <f t="shared" si="157"/>
        <v>0</v>
      </c>
      <c r="AZ157" s="30">
        <f t="shared" si="158"/>
        <v>0</v>
      </c>
      <c r="BA157" s="30">
        <f t="shared" si="159"/>
        <v>0</v>
      </c>
      <c r="BB157" s="30">
        <f t="shared" si="160"/>
        <v>0</v>
      </c>
      <c r="BC157" s="30">
        <f t="shared" si="161"/>
        <v>0</v>
      </c>
      <c r="BD157" s="30">
        <f t="shared" si="162"/>
        <v>0</v>
      </c>
      <c r="BE157" s="30">
        <f t="shared" si="163"/>
        <v>0</v>
      </c>
      <c r="BF157" s="30">
        <f t="shared" si="164"/>
        <v>0</v>
      </c>
    </row>
    <row r="158" spans="1:58" ht="14.4" x14ac:dyDescent="0.3">
      <c r="A158" s="24"/>
      <c r="B158" s="25"/>
      <c r="C158" s="24" t="s">
        <v>27</v>
      </c>
      <c r="D158" s="24"/>
      <c r="E158" s="25"/>
      <c r="F158" s="24"/>
      <c r="G158" s="25"/>
      <c r="H158" s="26"/>
      <c r="I158" s="27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29">
        <f t="shared" si="132"/>
        <v>0</v>
      </c>
      <c r="W158" s="19"/>
      <c r="X158" s="63"/>
      <c r="Y158" s="63"/>
      <c r="AA158" s="30">
        <f t="shared" si="133"/>
        <v>0</v>
      </c>
      <c r="AB158" s="30">
        <f t="shared" si="134"/>
        <v>0</v>
      </c>
      <c r="AC158" s="30">
        <f t="shared" si="135"/>
        <v>0</v>
      </c>
      <c r="AD158" s="30">
        <f t="shared" si="136"/>
        <v>0</v>
      </c>
      <c r="AE158" s="30">
        <f t="shared" si="137"/>
        <v>0</v>
      </c>
      <c r="AF158" s="30">
        <f t="shared" si="138"/>
        <v>0</v>
      </c>
      <c r="AG158" s="30">
        <f t="shared" si="139"/>
        <v>0</v>
      </c>
      <c r="AH158" s="30">
        <f t="shared" si="140"/>
        <v>0</v>
      </c>
      <c r="AI158" s="30">
        <f t="shared" si="141"/>
        <v>0</v>
      </c>
      <c r="AJ158" s="30">
        <f t="shared" si="142"/>
        <v>0</v>
      </c>
      <c r="AK158" s="30">
        <f t="shared" si="143"/>
        <v>0</v>
      </c>
      <c r="AL158" s="30">
        <f t="shared" si="144"/>
        <v>0</v>
      </c>
      <c r="AM158" s="30">
        <f t="shared" si="145"/>
        <v>0</v>
      </c>
      <c r="AN158" s="30">
        <f t="shared" si="146"/>
        <v>0</v>
      </c>
      <c r="AO158" s="30">
        <f t="shared" si="147"/>
        <v>0</v>
      </c>
      <c r="AP158" s="30">
        <f t="shared" si="148"/>
        <v>0</v>
      </c>
      <c r="AQ158" s="30">
        <f t="shared" si="149"/>
        <v>0</v>
      </c>
      <c r="AR158" s="30">
        <f t="shared" si="150"/>
        <v>0</v>
      </c>
      <c r="AS158" s="30">
        <f t="shared" si="151"/>
        <v>0</v>
      </c>
      <c r="AT158" s="30">
        <f t="shared" si="152"/>
        <v>0</v>
      </c>
      <c r="AU158" s="30">
        <f t="shared" si="153"/>
        <v>0</v>
      </c>
      <c r="AV158" s="30">
        <f t="shared" si="154"/>
        <v>0</v>
      </c>
      <c r="AW158" s="30">
        <f t="shared" si="155"/>
        <v>0</v>
      </c>
      <c r="AX158" s="30">
        <f t="shared" si="156"/>
        <v>0</v>
      </c>
      <c r="AY158" s="30">
        <f t="shared" si="157"/>
        <v>0</v>
      </c>
      <c r="AZ158" s="30">
        <f t="shared" si="158"/>
        <v>0</v>
      </c>
      <c r="BA158" s="30">
        <f t="shared" si="159"/>
        <v>0</v>
      </c>
      <c r="BB158" s="30">
        <f t="shared" si="160"/>
        <v>0</v>
      </c>
      <c r="BC158" s="30">
        <f t="shared" si="161"/>
        <v>0</v>
      </c>
      <c r="BD158" s="30">
        <f t="shared" si="162"/>
        <v>0</v>
      </c>
      <c r="BE158" s="30">
        <f t="shared" si="163"/>
        <v>0</v>
      </c>
      <c r="BF158" s="30">
        <f t="shared" si="164"/>
        <v>0</v>
      </c>
    </row>
    <row r="159" spans="1:58" ht="14.4" x14ac:dyDescent="0.3">
      <c r="A159" s="24"/>
      <c r="B159" s="25"/>
      <c r="C159" s="24" t="s">
        <v>27</v>
      </c>
      <c r="D159" s="24"/>
      <c r="E159" s="25"/>
      <c r="F159" s="24"/>
      <c r="G159" s="25"/>
      <c r="H159" s="26"/>
      <c r="I159" s="27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29">
        <f t="shared" si="132"/>
        <v>0</v>
      </c>
      <c r="W159" s="19"/>
      <c r="X159" s="63"/>
      <c r="Y159" s="63"/>
      <c r="AA159" s="30">
        <f t="shared" si="133"/>
        <v>0</v>
      </c>
      <c r="AB159" s="30">
        <f t="shared" si="134"/>
        <v>0</v>
      </c>
      <c r="AC159" s="30">
        <f t="shared" si="135"/>
        <v>0</v>
      </c>
      <c r="AD159" s="30">
        <f t="shared" si="136"/>
        <v>0</v>
      </c>
      <c r="AE159" s="30">
        <f t="shared" si="137"/>
        <v>0</v>
      </c>
      <c r="AF159" s="30">
        <f t="shared" si="138"/>
        <v>0</v>
      </c>
      <c r="AG159" s="30">
        <f t="shared" si="139"/>
        <v>0</v>
      </c>
      <c r="AH159" s="30">
        <f t="shared" si="140"/>
        <v>0</v>
      </c>
      <c r="AI159" s="30">
        <f t="shared" si="141"/>
        <v>0</v>
      </c>
      <c r="AJ159" s="30">
        <f t="shared" si="142"/>
        <v>0</v>
      </c>
      <c r="AK159" s="30">
        <f t="shared" si="143"/>
        <v>0</v>
      </c>
      <c r="AL159" s="30">
        <f t="shared" si="144"/>
        <v>0</v>
      </c>
      <c r="AM159" s="30">
        <f t="shared" si="145"/>
        <v>0</v>
      </c>
      <c r="AN159" s="30">
        <f t="shared" si="146"/>
        <v>0</v>
      </c>
      <c r="AO159" s="30">
        <f t="shared" si="147"/>
        <v>0</v>
      </c>
      <c r="AP159" s="30">
        <f t="shared" si="148"/>
        <v>0</v>
      </c>
      <c r="AQ159" s="30">
        <f t="shared" si="149"/>
        <v>0</v>
      </c>
      <c r="AR159" s="30">
        <f t="shared" si="150"/>
        <v>0</v>
      </c>
      <c r="AS159" s="30">
        <f t="shared" si="151"/>
        <v>0</v>
      </c>
      <c r="AT159" s="30">
        <f t="shared" si="152"/>
        <v>0</v>
      </c>
      <c r="AU159" s="30">
        <f t="shared" si="153"/>
        <v>0</v>
      </c>
      <c r="AV159" s="30">
        <f t="shared" si="154"/>
        <v>0</v>
      </c>
      <c r="AW159" s="30">
        <f t="shared" si="155"/>
        <v>0</v>
      </c>
      <c r="AX159" s="30">
        <f t="shared" si="156"/>
        <v>0</v>
      </c>
      <c r="AY159" s="30">
        <f t="shared" si="157"/>
        <v>0</v>
      </c>
      <c r="AZ159" s="30">
        <f t="shared" si="158"/>
        <v>0</v>
      </c>
      <c r="BA159" s="30">
        <f t="shared" si="159"/>
        <v>0</v>
      </c>
      <c r="BB159" s="30">
        <f t="shared" si="160"/>
        <v>0</v>
      </c>
      <c r="BC159" s="30">
        <f t="shared" si="161"/>
        <v>0</v>
      </c>
      <c r="BD159" s="30">
        <f t="shared" si="162"/>
        <v>0</v>
      </c>
      <c r="BE159" s="30">
        <f t="shared" si="163"/>
        <v>0</v>
      </c>
      <c r="BF159" s="30">
        <f t="shared" si="164"/>
        <v>0</v>
      </c>
    </row>
    <row r="160" spans="1:58" ht="14.4" x14ac:dyDescent="0.3">
      <c r="A160" s="24"/>
      <c r="B160" s="25"/>
      <c r="C160" s="24" t="s">
        <v>27</v>
      </c>
      <c r="D160" s="24"/>
      <c r="E160" s="25"/>
      <c r="F160" s="24"/>
      <c r="G160" s="25"/>
      <c r="H160" s="26"/>
      <c r="I160" s="27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29">
        <f t="shared" si="132"/>
        <v>0</v>
      </c>
      <c r="W160" s="19"/>
      <c r="X160" s="63"/>
      <c r="Y160" s="63"/>
      <c r="AA160" s="30">
        <f t="shared" si="133"/>
        <v>0</v>
      </c>
      <c r="AB160" s="30">
        <f t="shared" si="134"/>
        <v>0</v>
      </c>
      <c r="AC160" s="30">
        <f t="shared" si="135"/>
        <v>0</v>
      </c>
      <c r="AD160" s="30">
        <f t="shared" si="136"/>
        <v>0</v>
      </c>
      <c r="AE160" s="30">
        <f t="shared" si="137"/>
        <v>0</v>
      </c>
      <c r="AF160" s="30">
        <f t="shared" si="138"/>
        <v>0</v>
      </c>
      <c r="AG160" s="30">
        <f t="shared" si="139"/>
        <v>0</v>
      </c>
      <c r="AH160" s="30">
        <f t="shared" si="140"/>
        <v>0</v>
      </c>
      <c r="AI160" s="30">
        <f t="shared" si="141"/>
        <v>0</v>
      </c>
      <c r="AJ160" s="30">
        <f t="shared" si="142"/>
        <v>0</v>
      </c>
      <c r="AK160" s="30">
        <f t="shared" si="143"/>
        <v>0</v>
      </c>
      <c r="AL160" s="30">
        <f t="shared" si="144"/>
        <v>0</v>
      </c>
      <c r="AM160" s="30">
        <f t="shared" si="145"/>
        <v>0</v>
      </c>
      <c r="AN160" s="30">
        <f t="shared" si="146"/>
        <v>0</v>
      </c>
      <c r="AO160" s="30">
        <f t="shared" si="147"/>
        <v>0</v>
      </c>
      <c r="AP160" s="30">
        <f t="shared" si="148"/>
        <v>0</v>
      </c>
      <c r="AQ160" s="30">
        <f t="shared" si="149"/>
        <v>0</v>
      </c>
      <c r="AR160" s="30">
        <f t="shared" si="150"/>
        <v>0</v>
      </c>
      <c r="AS160" s="30">
        <f t="shared" si="151"/>
        <v>0</v>
      </c>
      <c r="AT160" s="30">
        <f t="shared" si="152"/>
        <v>0</v>
      </c>
      <c r="AU160" s="30">
        <f t="shared" si="153"/>
        <v>0</v>
      </c>
      <c r="AV160" s="30">
        <f t="shared" si="154"/>
        <v>0</v>
      </c>
      <c r="AW160" s="30">
        <f t="shared" si="155"/>
        <v>0</v>
      </c>
      <c r="AX160" s="30">
        <f t="shared" si="156"/>
        <v>0</v>
      </c>
      <c r="AY160" s="30">
        <f t="shared" si="157"/>
        <v>0</v>
      </c>
      <c r="AZ160" s="30">
        <f t="shared" si="158"/>
        <v>0</v>
      </c>
      <c r="BA160" s="30">
        <f t="shared" si="159"/>
        <v>0</v>
      </c>
      <c r="BB160" s="30">
        <f t="shared" si="160"/>
        <v>0</v>
      </c>
      <c r="BC160" s="30">
        <f t="shared" si="161"/>
        <v>0</v>
      </c>
      <c r="BD160" s="30">
        <f t="shared" si="162"/>
        <v>0</v>
      </c>
      <c r="BE160" s="30">
        <f t="shared" si="163"/>
        <v>0</v>
      </c>
      <c r="BF160" s="30">
        <f t="shared" si="164"/>
        <v>0</v>
      </c>
    </row>
    <row r="161" spans="1:58" ht="14.4" x14ac:dyDescent="0.3">
      <c r="A161" s="24"/>
      <c r="B161" s="25"/>
      <c r="C161" s="24" t="s">
        <v>27</v>
      </c>
      <c r="D161" s="24"/>
      <c r="E161" s="25"/>
      <c r="F161" s="24"/>
      <c r="G161" s="25"/>
      <c r="H161" s="26"/>
      <c r="I161" s="27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29">
        <f t="shared" si="132"/>
        <v>0</v>
      </c>
      <c r="W161" s="19"/>
      <c r="X161" s="63"/>
      <c r="Y161" s="63"/>
      <c r="AA161" s="30">
        <f t="shared" si="133"/>
        <v>0</v>
      </c>
      <c r="AB161" s="30">
        <f t="shared" si="134"/>
        <v>0</v>
      </c>
      <c r="AC161" s="30">
        <f t="shared" si="135"/>
        <v>0</v>
      </c>
      <c r="AD161" s="30">
        <f t="shared" si="136"/>
        <v>0</v>
      </c>
      <c r="AE161" s="30">
        <f t="shared" si="137"/>
        <v>0</v>
      </c>
      <c r="AF161" s="30">
        <f t="shared" si="138"/>
        <v>0</v>
      </c>
      <c r="AG161" s="30">
        <f t="shared" si="139"/>
        <v>0</v>
      </c>
      <c r="AH161" s="30">
        <f t="shared" si="140"/>
        <v>0</v>
      </c>
      <c r="AI161" s="30">
        <f t="shared" si="141"/>
        <v>0</v>
      </c>
      <c r="AJ161" s="30">
        <f t="shared" si="142"/>
        <v>0</v>
      </c>
      <c r="AK161" s="30">
        <f t="shared" si="143"/>
        <v>0</v>
      </c>
      <c r="AL161" s="30">
        <f t="shared" si="144"/>
        <v>0</v>
      </c>
      <c r="AM161" s="30">
        <f t="shared" si="145"/>
        <v>0</v>
      </c>
      <c r="AN161" s="30">
        <f t="shared" si="146"/>
        <v>0</v>
      </c>
      <c r="AO161" s="30">
        <f t="shared" si="147"/>
        <v>0</v>
      </c>
      <c r="AP161" s="30">
        <f t="shared" si="148"/>
        <v>0</v>
      </c>
      <c r="AQ161" s="30">
        <f t="shared" si="149"/>
        <v>0</v>
      </c>
      <c r="AR161" s="30">
        <f t="shared" si="150"/>
        <v>0</v>
      </c>
      <c r="AS161" s="30">
        <f t="shared" si="151"/>
        <v>0</v>
      </c>
      <c r="AT161" s="30">
        <f t="shared" si="152"/>
        <v>0</v>
      </c>
      <c r="AU161" s="30">
        <f t="shared" si="153"/>
        <v>0</v>
      </c>
      <c r="AV161" s="30">
        <f t="shared" si="154"/>
        <v>0</v>
      </c>
      <c r="AW161" s="30">
        <f t="shared" si="155"/>
        <v>0</v>
      </c>
      <c r="AX161" s="30">
        <f t="shared" si="156"/>
        <v>0</v>
      </c>
      <c r="AY161" s="30">
        <f t="shared" si="157"/>
        <v>0</v>
      </c>
      <c r="AZ161" s="30">
        <f t="shared" si="158"/>
        <v>0</v>
      </c>
      <c r="BA161" s="30">
        <f t="shared" si="159"/>
        <v>0</v>
      </c>
      <c r="BB161" s="30">
        <f t="shared" si="160"/>
        <v>0</v>
      </c>
      <c r="BC161" s="30">
        <f t="shared" si="161"/>
        <v>0</v>
      </c>
      <c r="BD161" s="30">
        <f t="shared" si="162"/>
        <v>0</v>
      </c>
      <c r="BE161" s="30">
        <f t="shared" si="163"/>
        <v>0</v>
      </c>
      <c r="BF161" s="30">
        <f t="shared" si="164"/>
        <v>0</v>
      </c>
    </row>
    <row r="162" spans="1:58" ht="14.4" x14ac:dyDescent="0.3">
      <c r="A162" s="24"/>
      <c r="B162" s="25"/>
      <c r="C162" s="24" t="s">
        <v>27</v>
      </c>
      <c r="D162" s="24"/>
      <c r="E162" s="25"/>
      <c r="F162" s="24"/>
      <c r="G162" s="25"/>
      <c r="H162" s="26"/>
      <c r="I162" s="27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29">
        <f t="shared" si="132"/>
        <v>0</v>
      </c>
      <c r="W162" s="19"/>
      <c r="X162" s="63"/>
      <c r="Y162" s="63"/>
      <c r="AA162" s="30">
        <f t="shared" si="133"/>
        <v>0</v>
      </c>
      <c r="AB162" s="30">
        <f t="shared" si="134"/>
        <v>0</v>
      </c>
      <c r="AC162" s="30">
        <f t="shared" si="135"/>
        <v>0</v>
      </c>
      <c r="AD162" s="30">
        <f t="shared" si="136"/>
        <v>0</v>
      </c>
      <c r="AE162" s="30">
        <f t="shared" si="137"/>
        <v>0</v>
      </c>
      <c r="AF162" s="30">
        <f t="shared" si="138"/>
        <v>0</v>
      </c>
      <c r="AG162" s="30">
        <f t="shared" si="139"/>
        <v>0</v>
      </c>
      <c r="AH162" s="30">
        <f t="shared" si="140"/>
        <v>0</v>
      </c>
      <c r="AI162" s="30">
        <f t="shared" si="141"/>
        <v>0</v>
      </c>
      <c r="AJ162" s="30">
        <f t="shared" si="142"/>
        <v>0</v>
      </c>
      <c r="AK162" s="30">
        <f t="shared" si="143"/>
        <v>0</v>
      </c>
      <c r="AL162" s="30">
        <f t="shared" si="144"/>
        <v>0</v>
      </c>
      <c r="AM162" s="30">
        <f t="shared" si="145"/>
        <v>0</v>
      </c>
      <c r="AN162" s="30">
        <f t="shared" si="146"/>
        <v>0</v>
      </c>
      <c r="AO162" s="30">
        <f t="shared" si="147"/>
        <v>0</v>
      </c>
      <c r="AP162" s="30">
        <f t="shared" si="148"/>
        <v>0</v>
      </c>
      <c r="AQ162" s="30">
        <f t="shared" si="149"/>
        <v>0</v>
      </c>
      <c r="AR162" s="30">
        <f t="shared" si="150"/>
        <v>0</v>
      </c>
      <c r="AS162" s="30">
        <f t="shared" si="151"/>
        <v>0</v>
      </c>
      <c r="AT162" s="30">
        <f t="shared" si="152"/>
        <v>0</v>
      </c>
      <c r="AU162" s="30">
        <f t="shared" si="153"/>
        <v>0</v>
      </c>
      <c r="AV162" s="30">
        <f t="shared" si="154"/>
        <v>0</v>
      </c>
      <c r="AW162" s="30">
        <f t="shared" si="155"/>
        <v>0</v>
      </c>
      <c r="AX162" s="30">
        <f t="shared" si="156"/>
        <v>0</v>
      </c>
      <c r="AY162" s="30">
        <f t="shared" si="157"/>
        <v>0</v>
      </c>
      <c r="AZ162" s="30">
        <f t="shared" si="158"/>
        <v>0</v>
      </c>
      <c r="BA162" s="30">
        <f t="shared" si="159"/>
        <v>0</v>
      </c>
      <c r="BB162" s="30">
        <f t="shared" si="160"/>
        <v>0</v>
      </c>
      <c r="BC162" s="30">
        <f t="shared" si="161"/>
        <v>0</v>
      </c>
      <c r="BD162" s="30">
        <f t="shared" si="162"/>
        <v>0</v>
      </c>
      <c r="BE162" s="30">
        <f t="shared" si="163"/>
        <v>0</v>
      </c>
      <c r="BF162" s="30">
        <f t="shared" si="164"/>
        <v>0</v>
      </c>
    </row>
    <row r="163" spans="1:58" ht="14.4" x14ac:dyDescent="0.3">
      <c r="A163" s="24"/>
      <c r="B163" s="25"/>
      <c r="C163" s="24" t="s">
        <v>27</v>
      </c>
      <c r="D163" s="24"/>
      <c r="E163" s="25"/>
      <c r="F163" s="24"/>
      <c r="G163" s="25"/>
      <c r="H163" s="26"/>
      <c r="I163" s="27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29">
        <f t="shared" ref="V163:V167" si="165">SUM(J163:U163)</f>
        <v>0</v>
      </c>
      <c r="W163" s="19"/>
      <c r="X163" s="63"/>
      <c r="Y163" s="63"/>
      <c r="AA163" s="30">
        <f t="shared" si="133"/>
        <v>0</v>
      </c>
      <c r="AB163" s="30">
        <f t="shared" si="134"/>
        <v>0</v>
      </c>
      <c r="AC163" s="30">
        <f t="shared" si="135"/>
        <v>0</v>
      </c>
      <c r="AD163" s="30">
        <f t="shared" ref="AD163:AD167" si="166">IF(AND($C163="TANF",AC163=0),SUM(J163:L163),0)</f>
        <v>0</v>
      </c>
      <c r="AE163" s="30">
        <f t="shared" ref="AE163:AE167" si="167">IF(AND( LEFT($E163,7) ="Rent (m",LEFT($F163,3) &lt;&gt;"ESG",SUM(AA163:AD163)=0),SUM(J163:L163),0)</f>
        <v>0</v>
      </c>
      <c r="AF163" s="30">
        <f t="shared" ref="AF163:AF167" si="168">IF(AND(LEFT($E163,4) ="Flex",SUM(AA163:AE163)=0),SUM(J163:L163),0)</f>
        <v>0</v>
      </c>
      <c r="AG163" s="30">
        <f t="shared" ref="AG163:AG167" si="169">IF(SUM(AA163:AF163)=0,SUM(J163:L163),0)</f>
        <v>0</v>
      </c>
      <c r="AH163" s="30">
        <f t="shared" si="140"/>
        <v>0</v>
      </c>
      <c r="AI163" s="30">
        <f t="shared" si="141"/>
        <v>0</v>
      </c>
      <c r="AJ163" s="30">
        <f t="shared" si="142"/>
        <v>0</v>
      </c>
      <c r="AK163" s="30">
        <f t="shared" si="143"/>
        <v>0</v>
      </c>
      <c r="AL163" s="30">
        <f t="shared" ref="AL163:AL167" si="170">IF(AND($C163="TANF",AK163=0),SUM(M163:O163),0)</f>
        <v>0</v>
      </c>
      <c r="AM163" s="30">
        <f t="shared" ref="AM163:AM167" si="171">IF(AND( LEFT($E163,7) ="Rent (m",LEFT($F163,3) &lt;&gt;"ESG",SUM(AI163:AL163)=0),SUM(M163:O163),0)</f>
        <v>0</v>
      </c>
      <c r="AN163" s="30">
        <f t="shared" ref="AN163:AN167" si="172">IF(AND(LEFT($E163,4) ="Flex",SUM(AI163:AM163)=0),SUM(M163:O163),0)</f>
        <v>0</v>
      </c>
      <c r="AO163" s="30">
        <f t="shared" ref="AO163:AO167" si="173">IF(SUM(AI163:AN163)=0,SUM(M163:O163),0)</f>
        <v>0</v>
      </c>
      <c r="AP163" s="30">
        <f t="shared" si="148"/>
        <v>0</v>
      </c>
      <c r="AQ163" s="30">
        <f t="shared" si="149"/>
        <v>0</v>
      </c>
      <c r="AR163" s="30">
        <f t="shared" si="150"/>
        <v>0</v>
      </c>
      <c r="AS163" s="30">
        <f t="shared" si="151"/>
        <v>0</v>
      </c>
      <c r="AT163" s="30">
        <f t="shared" ref="AT163:AT167" si="174">IF(AND($C163="TANF",AS163=0),SUM(P163:R163),0)</f>
        <v>0</v>
      </c>
      <c r="AU163" s="30">
        <f t="shared" ref="AU163:AU167" si="175">IF(AND( LEFT($E163,7) ="Rent (m",LEFT($F163,3) &lt;&gt;"ESG",SUM(AQ163:AT163)=0),SUM(P163:R163),0)</f>
        <v>0</v>
      </c>
      <c r="AV163" s="30">
        <f t="shared" ref="AV163:AV167" si="176">IF(AND(LEFT($E163,4) ="Flex",SUM(AQ163:AU163)=0),SUM(P163:R163),0)</f>
        <v>0</v>
      </c>
      <c r="AW163" s="30">
        <f t="shared" ref="AW163:AW167" si="177">IF(SUM(AQ163:AV163)=0,SUM(P163:R163),0)</f>
        <v>0</v>
      </c>
      <c r="AX163" s="30">
        <f t="shared" si="156"/>
        <v>0</v>
      </c>
      <c r="AY163" s="30">
        <f t="shared" si="157"/>
        <v>0</v>
      </c>
      <c r="AZ163" s="30">
        <f t="shared" si="158"/>
        <v>0</v>
      </c>
      <c r="BA163" s="30">
        <f t="shared" si="159"/>
        <v>0</v>
      </c>
      <c r="BB163" s="30">
        <f t="shared" ref="BB163:BB167" si="178">IF(AND($C163="TANF",BA163=0),SUM(S163:U163),0)</f>
        <v>0</v>
      </c>
      <c r="BC163" s="30">
        <f t="shared" ref="BC163:BC167" si="179">IF(AND( LEFT($E163,7) ="Rent (m",LEFT($F163,3) &lt;&gt;"ESG",SUM(AY163:BB163)=0),SUM(S163:U163),0)</f>
        <v>0</v>
      </c>
      <c r="BD163" s="30">
        <f t="shared" ref="BD163:BD167" si="180">IF(AND(LEFT($E163,4) ="Flex",SUM(AY163:BC163)=0),SUM(S163:U163),0)</f>
        <v>0</v>
      </c>
      <c r="BE163" s="30">
        <f t="shared" ref="BE163:BE167" si="181">IF(SUM(AY163:BD163)=0,SUM(S163:U163),0)</f>
        <v>0</v>
      </c>
      <c r="BF163" s="30">
        <f t="shared" si="164"/>
        <v>0</v>
      </c>
    </row>
    <row r="164" spans="1:58" ht="14.4" x14ac:dyDescent="0.3">
      <c r="A164" s="24"/>
      <c r="B164" s="25"/>
      <c r="C164" s="24" t="s">
        <v>27</v>
      </c>
      <c r="D164" s="24"/>
      <c r="E164" s="25"/>
      <c r="F164" s="24"/>
      <c r="G164" s="25"/>
      <c r="H164" s="26"/>
      <c r="I164" s="27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29">
        <f t="shared" si="165"/>
        <v>0</v>
      </c>
      <c r="W164" s="19"/>
      <c r="X164" s="63"/>
      <c r="Y164" s="63"/>
      <c r="AA164" s="30">
        <f t="shared" si="133"/>
        <v>0</v>
      </c>
      <c r="AB164" s="30">
        <f t="shared" si="134"/>
        <v>0</v>
      </c>
      <c r="AC164" s="30">
        <f t="shared" si="135"/>
        <v>0</v>
      </c>
      <c r="AD164" s="30">
        <f t="shared" si="166"/>
        <v>0</v>
      </c>
      <c r="AE164" s="30">
        <f t="shared" si="167"/>
        <v>0</v>
      </c>
      <c r="AF164" s="30">
        <f t="shared" si="168"/>
        <v>0</v>
      </c>
      <c r="AG164" s="30">
        <f t="shared" si="169"/>
        <v>0</v>
      </c>
      <c r="AH164" s="30">
        <f t="shared" si="140"/>
        <v>0</v>
      </c>
      <c r="AI164" s="30">
        <f t="shared" si="141"/>
        <v>0</v>
      </c>
      <c r="AJ164" s="30">
        <f t="shared" si="142"/>
        <v>0</v>
      </c>
      <c r="AK164" s="30">
        <f t="shared" si="143"/>
        <v>0</v>
      </c>
      <c r="AL164" s="30">
        <f t="shared" si="170"/>
        <v>0</v>
      </c>
      <c r="AM164" s="30">
        <f t="shared" si="171"/>
        <v>0</v>
      </c>
      <c r="AN164" s="30">
        <f t="shared" si="172"/>
        <v>0</v>
      </c>
      <c r="AO164" s="30">
        <f t="shared" si="173"/>
        <v>0</v>
      </c>
      <c r="AP164" s="30">
        <f t="shared" si="148"/>
        <v>0</v>
      </c>
      <c r="AQ164" s="30">
        <f t="shared" si="149"/>
        <v>0</v>
      </c>
      <c r="AR164" s="30">
        <f t="shared" si="150"/>
        <v>0</v>
      </c>
      <c r="AS164" s="30">
        <f t="shared" si="151"/>
        <v>0</v>
      </c>
      <c r="AT164" s="30">
        <f t="shared" si="174"/>
        <v>0</v>
      </c>
      <c r="AU164" s="30">
        <f t="shared" si="175"/>
        <v>0</v>
      </c>
      <c r="AV164" s="30">
        <f t="shared" si="176"/>
        <v>0</v>
      </c>
      <c r="AW164" s="30">
        <f t="shared" si="177"/>
        <v>0</v>
      </c>
      <c r="AX164" s="30">
        <f t="shared" si="156"/>
        <v>0</v>
      </c>
      <c r="AY164" s="30">
        <f t="shared" si="157"/>
        <v>0</v>
      </c>
      <c r="AZ164" s="30">
        <f t="shared" si="158"/>
        <v>0</v>
      </c>
      <c r="BA164" s="30">
        <f t="shared" si="159"/>
        <v>0</v>
      </c>
      <c r="BB164" s="30">
        <f t="shared" si="178"/>
        <v>0</v>
      </c>
      <c r="BC164" s="30">
        <f t="shared" si="179"/>
        <v>0</v>
      </c>
      <c r="BD164" s="30">
        <f t="shared" si="180"/>
        <v>0</v>
      </c>
      <c r="BE164" s="30">
        <f t="shared" si="181"/>
        <v>0</v>
      </c>
      <c r="BF164" s="30">
        <f t="shared" si="164"/>
        <v>0</v>
      </c>
    </row>
    <row r="165" spans="1:58" ht="14.4" x14ac:dyDescent="0.3">
      <c r="A165" s="24"/>
      <c r="B165" s="25"/>
      <c r="C165" s="24" t="s">
        <v>27</v>
      </c>
      <c r="D165" s="24"/>
      <c r="E165" s="25"/>
      <c r="F165" s="24"/>
      <c r="G165" s="25"/>
      <c r="H165" s="26"/>
      <c r="I165" s="27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29">
        <f t="shared" si="165"/>
        <v>0</v>
      </c>
      <c r="W165" s="19"/>
      <c r="X165" s="63"/>
      <c r="Y165" s="63"/>
      <c r="AA165" s="30">
        <f t="shared" si="133"/>
        <v>0</v>
      </c>
      <c r="AB165" s="30">
        <f t="shared" si="134"/>
        <v>0</v>
      </c>
      <c r="AC165" s="30">
        <f t="shared" si="135"/>
        <v>0</v>
      </c>
      <c r="AD165" s="30">
        <f t="shared" si="166"/>
        <v>0</v>
      </c>
      <c r="AE165" s="30">
        <f t="shared" si="167"/>
        <v>0</v>
      </c>
      <c r="AF165" s="30">
        <f t="shared" si="168"/>
        <v>0</v>
      </c>
      <c r="AG165" s="30">
        <f t="shared" si="169"/>
        <v>0</v>
      </c>
      <c r="AH165" s="30">
        <f t="shared" si="140"/>
        <v>0</v>
      </c>
      <c r="AI165" s="30">
        <f t="shared" si="141"/>
        <v>0</v>
      </c>
      <c r="AJ165" s="30">
        <f t="shared" si="142"/>
        <v>0</v>
      </c>
      <c r="AK165" s="30">
        <f t="shared" si="143"/>
        <v>0</v>
      </c>
      <c r="AL165" s="30">
        <f t="shared" si="170"/>
        <v>0</v>
      </c>
      <c r="AM165" s="30">
        <f t="shared" si="171"/>
        <v>0</v>
      </c>
      <c r="AN165" s="30">
        <f t="shared" si="172"/>
        <v>0</v>
      </c>
      <c r="AO165" s="30">
        <f t="shared" si="173"/>
        <v>0</v>
      </c>
      <c r="AP165" s="30">
        <f t="shared" si="148"/>
        <v>0</v>
      </c>
      <c r="AQ165" s="30">
        <f t="shared" si="149"/>
        <v>0</v>
      </c>
      <c r="AR165" s="30">
        <f t="shared" si="150"/>
        <v>0</v>
      </c>
      <c r="AS165" s="30">
        <f t="shared" si="151"/>
        <v>0</v>
      </c>
      <c r="AT165" s="30">
        <f t="shared" si="174"/>
        <v>0</v>
      </c>
      <c r="AU165" s="30">
        <f t="shared" si="175"/>
        <v>0</v>
      </c>
      <c r="AV165" s="30">
        <f t="shared" si="176"/>
        <v>0</v>
      </c>
      <c r="AW165" s="30">
        <f t="shared" si="177"/>
        <v>0</v>
      </c>
      <c r="AX165" s="30">
        <f t="shared" si="156"/>
        <v>0</v>
      </c>
      <c r="AY165" s="30">
        <f t="shared" si="157"/>
        <v>0</v>
      </c>
      <c r="AZ165" s="30">
        <f t="shared" si="158"/>
        <v>0</v>
      </c>
      <c r="BA165" s="30">
        <f t="shared" si="159"/>
        <v>0</v>
      </c>
      <c r="BB165" s="30">
        <f t="shared" si="178"/>
        <v>0</v>
      </c>
      <c r="BC165" s="30">
        <f t="shared" si="179"/>
        <v>0</v>
      </c>
      <c r="BD165" s="30">
        <f t="shared" si="180"/>
        <v>0</v>
      </c>
      <c r="BE165" s="30">
        <f t="shared" si="181"/>
        <v>0</v>
      </c>
      <c r="BF165" s="30">
        <f t="shared" si="164"/>
        <v>0</v>
      </c>
    </row>
    <row r="166" spans="1:58" ht="14.4" x14ac:dyDescent="0.3">
      <c r="A166" s="24"/>
      <c r="B166" s="25"/>
      <c r="C166" s="24" t="s">
        <v>27</v>
      </c>
      <c r="D166" s="24"/>
      <c r="E166" s="25"/>
      <c r="F166" s="24"/>
      <c r="G166" s="25"/>
      <c r="H166" s="26"/>
      <c r="I166" s="27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29">
        <f t="shared" si="165"/>
        <v>0</v>
      </c>
      <c r="W166" s="19"/>
      <c r="X166" s="63"/>
      <c r="Y166" s="63"/>
      <c r="AA166" s="30">
        <f t="shared" si="133"/>
        <v>0</v>
      </c>
      <c r="AB166" s="30">
        <f t="shared" si="134"/>
        <v>0</v>
      </c>
      <c r="AC166" s="30">
        <f t="shared" si="135"/>
        <v>0</v>
      </c>
      <c r="AD166" s="30">
        <f t="shared" si="166"/>
        <v>0</v>
      </c>
      <c r="AE166" s="30">
        <f t="shared" si="167"/>
        <v>0</v>
      </c>
      <c r="AF166" s="30">
        <f t="shared" si="168"/>
        <v>0</v>
      </c>
      <c r="AG166" s="30">
        <f t="shared" si="169"/>
        <v>0</v>
      </c>
      <c r="AH166" s="30">
        <f t="shared" si="140"/>
        <v>0</v>
      </c>
      <c r="AI166" s="30">
        <f t="shared" si="141"/>
        <v>0</v>
      </c>
      <c r="AJ166" s="30">
        <f t="shared" si="142"/>
        <v>0</v>
      </c>
      <c r="AK166" s="30">
        <f t="shared" si="143"/>
        <v>0</v>
      </c>
      <c r="AL166" s="30">
        <f t="shared" si="170"/>
        <v>0</v>
      </c>
      <c r="AM166" s="30">
        <f t="shared" si="171"/>
        <v>0</v>
      </c>
      <c r="AN166" s="30">
        <f t="shared" si="172"/>
        <v>0</v>
      </c>
      <c r="AO166" s="30">
        <f t="shared" si="173"/>
        <v>0</v>
      </c>
      <c r="AP166" s="30">
        <f t="shared" si="148"/>
        <v>0</v>
      </c>
      <c r="AQ166" s="30">
        <f t="shared" si="149"/>
        <v>0</v>
      </c>
      <c r="AR166" s="30">
        <f t="shared" si="150"/>
        <v>0</v>
      </c>
      <c r="AS166" s="30">
        <f t="shared" si="151"/>
        <v>0</v>
      </c>
      <c r="AT166" s="30">
        <f t="shared" si="174"/>
        <v>0</v>
      </c>
      <c r="AU166" s="30">
        <f t="shared" si="175"/>
        <v>0</v>
      </c>
      <c r="AV166" s="30">
        <f t="shared" si="176"/>
        <v>0</v>
      </c>
      <c r="AW166" s="30">
        <f t="shared" si="177"/>
        <v>0</v>
      </c>
      <c r="AX166" s="30">
        <f t="shared" si="156"/>
        <v>0</v>
      </c>
      <c r="AY166" s="30">
        <f t="shared" si="157"/>
        <v>0</v>
      </c>
      <c r="AZ166" s="30">
        <f t="shared" si="158"/>
        <v>0</v>
      </c>
      <c r="BA166" s="30">
        <f t="shared" si="159"/>
        <v>0</v>
      </c>
      <c r="BB166" s="30">
        <f t="shared" si="178"/>
        <v>0</v>
      </c>
      <c r="BC166" s="30">
        <f t="shared" si="179"/>
        <v>0</v>
      </c>
      <c r="BD166" s="30">
        <f t="shared" si="180"/>
        <v>0</v>
      </c>
      <c r="BE166" s="30">
        <f t="shared" si="181"/>
        <v>0</v>
      </c>
      <c r="BF166" s="30">
        <f t="shared" si="164"/>
        <v>0</v>
      </c>
    </row>
    <row r="167" spans="1:58" ht="14.4" x14ac:dyDescent="0.3">
      <c r="A167" s="24"/>
      <c r="B167" s="25"/>
      <c r="C167" s="24" t="s">
        <v>27</v>
      </c>
      <c r="D167" s="24"/>
      <c r="E167" s="25"/>
      <c r="F167" s="24"/>
      <c r="G167" s="25"/>
      <c r="H167" s="26"/>
      <c r="I167" s="27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29">
        <f t="shared" si="165"/>
        <v>0</v>
      </c>
      <c r="W167" s="19"/>
      <c r="X167" s="63"/>
      <c r="Y167" s="63"/>
      <c r="AA167" s="30">
        <f t="shared" si="133"/>
        <v>0</v>
      </c>
      <c r="AB167" s="30">
        <f t="shared" si="134"/>
        <v>0</v>
      </c>
      <c r="AC167" s="30">
        <f t="shared" si="135"/>
        <v>0</v>
      </c>
      <c r="AD167" s="30">
        <f t="shared" si="166"/>
        <v>0</v>
      </c>
      <c r="AE167" s="30">
        <f t="shared" si="167"/>
        <v>0</v>
      </c>
      <c r="AF167" s="30">
        <f t="shared" si="168"/>
        <v>0</v>
      </c>
      <c r="AG167" s="30">
        <f t="shared" si="169"/>
        <v>0</v>
      </c>
      <c r="AH167" s="30">
        <f t="shared" si="140"/>
        <v>0</v>
      </c>
      <c r="AI167" s="30">
        <f t="shared" si="141"/>
        <v>0</v>
      </c>
      <c r="AJ167" s="30">
        <f t="shared" si="142"/>
        <v>0</v>
      </c>
      <c r="AK167" s="30">
        <f t="shared" si="143"/>
        <v>0</v>
      </c>
      <c r="AL167" s="30">
        <f t="shared" si="170"/>
        <v>0</v>
      </c>
      <c r="AM167" s="30">
        <f t="shared" si="171"/>
        <v>0</v>
      </c>
      <c r="AN167" s="30">
        <f t="shared" si="172"/>
        <v>0</v>
      </c>
      <c r="AO167" s="30">
        <f t="shared" si="173"/>
        <v>0</v>
      </c>
      <c r="AP167" s="30">
        <f t="shared" si="148"/>
        <v>0</v>
      </c>
      <c r="AQ167" s="30">
        <f t="shared" si="149"/>
        <v>0</v>
      </c>
      <c r="AR167" s="30">
        <f t="shared" si="150"/>
        <v>0</v>
      </c>
      <c r="AS167" s="30">
        <f t="shared" si="151"/>
        <v>0</v>
      </c>
      <c r="AT167" s="30">
        <f t="shared" si="174"/>
        <v>0</v>
      </c>
      <c r="AU167" s="30">
        <f t="shared" si="175"/>
        <v>0</v>
      </c>
      <c r="AV167" s="30">
        <f t="shared" si="176"/>
        <v>0</v>
      </c>
      <c r="AW167" s="30">
        <f t="shared" si="177"/>
        <v>0</v>
      </c>
      <c r="AX167" s="30">
        <f t="shared" si="156"/>
        <v>0</v>
      </c>
      <c r="AY167" s="30">
        <f t="shared" si="157"/>
        <v>0</v>
      </c>
      <c r="AZ167" s="30">
        <f t="shared" si="158"/>
        <v>0</v>
      </c>
      <c r="BA167" s="30">
        <f t="shared" si="159"/>
        <v>0</v>
      </c>
      <c r="BB167" s="30">
        <f t="shared" si="178"/>
        <v>0</v>
      </c>
      <c r="BC167" s="30">
        <f t="shared" si="179"/>
        <v>0</v>
      </c>
      <c r="BD167" s="30">
        <f t="shared" si="180"/>
        <v>0</v>
      </c>
      <c r="BE167" s="30">
        <f t="shared" si="181"/>
        <v>0</v>
      </c>
      <c r="BF167" s="30">
        <f t="shared" si="164"/>
        <v>0</v>
      </c>
    </row>
    <row r="168" spans="1:58" ht="14.4" x14ac:dyDescent="0.3">
      <c r="A168" s="32" t="s">
        <v>28</v>
      </c>
      <c r="B168" s="33"/>
      <c r="C168" s="33"/>
      <c r="D168" s="33"/>
      <c r="E168" s="33"/>
      <c r="F168" s="33"/>
      <c r="G168" s="34"/>
      <c r="H168" s="33"/>
      <c r="I168" s="33"/>
      <c r="J168" s="32">
        <f t="shared" ref="J168:V168" si="182">SUM(J3:J167)</f>
        <v>0</v>
      </c>
      <c r="K168" s="32">
        <f t="shared" si="182"/>
        <v>0</v>
      </c>
      <c r="L168" s="32">
        <f t="shared" si="182"/>
        <v>0</v>
      </c>
      <c r="M168" s="32">
        <f t="shared" si="182"/>
        <v>0</v>
      </c>
      <c r="N168" s="32">
        <f t="shared" si="182"/>
        <v>0</v>
      </c>
      <c r="O168" s="32">
        <f t="shared" si="182"/>
        <v>0</v>
      </c>
      <c r="P168" s="32">
        <f t="shared" si="182"/>
        <v>0</v>
      </c>
      <c r="Q168" s="32">
        <f t="shared" si="182"/>
        <v>0</v>
      </c>
      <c r="R168" s="32">
        <f t="shared" si="182"/>
        <v>0</v>
      </c>
      <c r="S168" s="32">
        <f t="shared" si="182"/>
        <v>0</v>
      </c>
      <c r="T168" s="32">
        <f t="shared" si="182"/>
        <v>0</v>
      </c>
      <c r="U168" s="32">
        <f t="shared" si="182"/>
        <v>0</v>
      </c>
      <c r="V168" s="32">
        <f t="shared" si="182"/>
        <v>0</v>
      </c>
      <c r="W168" s="34"/>
      <c r="X168" s="64"/>
      <c r="Y168" s="64"/>
      <c r="Z168" s="35">
        <f>SUM(AA168:AG168)-V168</f>
        <v>0</v>
      </c>
      <c r="AA168" s="35">
        <f t="shared" ref="AA168:BE168" si="183">SUM(AA3:AA167)</f>
        <v>0</v>
      </c>
      <c r="AB168" s="35">
        <f t="shared" si="183"/>
        <v>0</v>
      </c>
      <c r="AC168" s="35">
        <f t="shared" si="183"/>
        <v>0</v>
      </c>
      <c r="AD168" s="35">
        <f t="shared" si="183"/>
        <v>0</v>
      </c>
      <c r="AE168" s="35">
        <f t="shared" si="183"/>
        <v>0</v>
      </c>
      <c r="AF168" s="35">
        <f t="shared" si="183"/>
        <v>0</v>
      </c>
      <c r="AG168" s="35">
        <f t="shared" si="183"/>
        <v>0</v>
      </c>
      <c r="AH168" s="35">
        <f t="shared" si="183"/>
        <v>0</v>
      </c>
      <c r="AI168" s="36">
        <f t="shared" si="183"/>
        <v>0</v>
      </c>
      <c r="AJ168" s="36">
        <f t="shared" si="183"/>
        <v>0</v>
      </c>
      <c r="AK168" s="36">
        <f t="shared" si="183"/>
        <v>0</v>
      </c>
      <c r="AL168" s="36">
        <f t="shared" si="183"/>
        <v>0</v>
      </c>
      <c r="AM168" s="36">
        <f t="shared" si="183"/>
        <v>0</v>
      </c>
      <c r="AN168" s="36">
        <f t="shared" si="183"/>
        <v>0</v>
      </c>
      <c r="AO168" s="36">
        <f t="shared" si="183"/>
        <v>0</v>
      </c>
      <c r="AP168" s="36">
        <f t="shared" si="183"/>
        <v>0</v>
      </c>
      <c r="AQ168" s="37">
        <f t="shared" si="183"/>
        <v>0</v>
      </c>
      <c r="AR168" s="37">
        <f t="shared" si="183"/>
        <v>0</v>
      </c>
      <c r="AS168" s="37">
        <f t="shared" si="183"/>
        <v>0</v>
      </c>
      <c r="AT168" s="37">
        <f t="shared" si="183"/>
        <v>0</v>
      </c>
      <c r="AU168" s="37">
        <f t="shared" si="183"/>
        <v>0</v>
      </c>
      <c r="AV168" s="37">
        <f t="shared" si="183"/>
        <v>0</v>
      </c>
      <c r="AW168" s="37">
        <f t="shared" si="183"/>
        <v>0</v>
      </c>
      <c r="AX168" s="37">
        <f t="shared" si="183"/>
        <v>0</v>
      </c>
      <c r="AY168" s="38">
        <f t="shared" si="183"/>
        <v>0</v>
      </c>
      <c r="AZ168" s="38">
        <f t="shared" si="183"/>
        <v>0</v>
      </c>
      <c r="BA168" s="38">
        <f t="shared" si="183"/>
        <v>0</v>
      </c>
      <c r="BB168" s="38">
        <f t="shared" si="183"/>
        <v>0</v>
      </c>
      <c r="BC168" s="38">
        <f t="shared" si="183"/>
        <v>0</v>
      </c>
      <c r="BD168" s="38">
        <f t="shared" si="183"/>
        <v>0</v>
      </c>
      <c r="BE168" s="38">
        <f t="shared" si="183"/>
        <v>0</v>
      </c>
      <c r="BF168" s="38">
        <f t="shared" ref="BF168" si="184">SUM(BF3:BF167)</f>
        <v>0</v>
      </c>
    </row>
    <row r="169" spans="1:58" ht="14.4" x14ac:dyDescent="0.3">
      <c r="A169" s="24"/>
      <c r="B169" s="33"/>
      <c r="C169" s="33"/>
      <c r="D169" s="33"/>
      <c r="E169" s="33"/>
      <c r="F169" s="33"/>
      <c r="G169" s="34"/>
      <c r="H169" s="33"/>
      <c r="I169" s="33"/>
      <c r="J169" s="39" t="s">
        <v>29</v>
      </c>
      <c r="K169" s="40">
        <f>J168+K168+L168</f>
        <v>0</v>
      </c>
      <c r="L169" s="41"/>
      <c r="M169" s="39" t="s">
        <v>30</v>
      </c>
      <c r="N169" s="40">
        <f>M168+N168+O168</f>
        <v>0</v>
      </c>
      <c r="O169" s="41"/>
      <c r="P169" s="39" t="s">
        <v>31</v>
      </c>
      <c r="Q169" s="40">
        <f>P168+Q168+R168</f>
        <v>0</v>
      </c>
      <c r="R169" s="41"/>
      <c r="S169" s="39" t="s">
        <v>32</v>
      </c>
      <c r="T169" s="40">
        <f>S168+T168+U168</f>
        <v>0</v>
      </c>
      <c r="U169" s="41"/>
      <c r="V169" s="42"/>
      <c r="W169" s="34"/>
      <c r="X169" s="64"/>
      <c r="Y169" s="64"/>
      <c r="Z169" s="43"/>
      <c r="AA169" s="44"/>
      <c r="AB169" s="44"/>
      <c r="AC169" s="44"/>
      <c r="AD169" s="44"/>
      <c r="AE169" s="44"/>
      <c r="AF169" s="44"/>
      <c r="AG169" s="44"/>
      <c r="AH169" s="44"/>
      <c r="AI169" s="45"/>
      <c r="AJ169" s="45"/>
      <c r="AK169" s="45"/>
      <c r="AL169" s="45"/>
      <c r="AM169" s="45"/>
      <c r="AN169" s="45"/>
      <c r="AO169" s="45"/>
      <c r="AP169" s="45"/>
      <c r="AQ169" s="46"/>
      <c r="AR169" s="46"/>
      <c r="AS169" s="46"/>
      <c r="AT169" s="46"/>
      <c r="AU169" s="46"/>
      <c r="AV169" s="46"/>
      <c r="AW169" s="46"/>
      <c r="AX169" s="46"/>
      <c r="AY169" s="47"/>
      <c r="AZ169" s="47"/>
      <c r="BA169" s="47"/>
      <c r="BB169" s="47"/>
      <c r="BC169" s="47"/>
      <c r="BD169" s="47"/>
      <c r="BE169" s="47"/>
      <c r="BF169" s="47"/>
    </row>
    <row r="170" spans="1:58" ht="8.25" customHeight="1" x14ac:dyDescent="0.3">
      <c r="A170" s="48"/>
      <c r="B170" s="33"/>
      <c r="C170" s="33"/>
      <c r="D170" s="33"/>
      <c r="E170" s="33"/>
      <c r="F170" s="33"/>
      <c r="G170" s="34"/>
      <c r="H170" s="33"/>
      <c r="I170" s="33"/>
      <c r="J170" s="49"/>
      <c r="K170" s="49"/>
      <c r="L170" s="49"/>
      <c r="M170" s="50"/>
      <c r="N170" s="50"/>
      <c r="O170" s="50"/>
      <c r="P170" s="50"/>
      <c r="Q170" s="50"/>
      <c r="R170" s="50"/>
      <c r="S170" s="50"/>
      <c r="T170" s="50"/>
      <c r="U170" s="50"/>
      <c r="V170" s="51"/>
      <c r="W170" s="34"/>
      <c r="X170" s="64"/>
      <c r="Y170" s="64"/>
      <c r="Z170" s="43"/>
      <c r="AA170" s="52"/>
      <c r="AB170" s="52"/>
      <c r="AC170" s="52"/>
      <c r="AD170" s="52"/>
      <c r="AE170" s="52"/>
      <c r="AF170" s="52"/>
      <c r="AI170" s="52"/>
      <c r="AJ170" s="52"/>
      <c r="AK170" s="52"/>
      <c r="AL170" s="52"/>
      <c r="AM170" s="52"/>
      <c r="AN170" s="52"/>
      <c r="AQ170" s="52"/>
      <c r="AR170" s="52"/>
      <c r="AS170" s="52"/>
      <c r="AT170" s="52"/>
      <c r="AU170" s="52"/>
      <c r="AV170" s="52"/>
      <c r="AY170" s="52"/>
      <c r="AZ170" s="52"/>
      <c r="BA170" s="52"/>
      <c r="BB170" s="52"/>
      <c r="BC170" s="52"/>
      <c r="BD170" s="52"/>
    </row>
    <row r="171" spans="1:58" s="56" customFormat="1" ht="14.4" x14ac:dyDescent="0.3">
      <c r="A171" s="53"/>
      <c r="B171" s="54"/>
      <c r="C171" s="54"/>
      <c r="D171" s="54"/>
      <c r="E171" s="54"/>
      <c r="F171" s="54"/>
      <c r="G171" s="53"/>
      <c r="H171" s="54"/>
      <c r="I171" s="54"/>
      <c r="J171" s="55"/>
      <c r="K171" s="55"/>
      <c r="L171" s="55"/>
      <c r="M171" s="55"/>
      <c r="V171" s="53"/>
      <c r="X171" s="65"/>
      <c r="Y171" s="65"/>
      <c r="Z171"/>
      <c r="AA171"/>
      <c r="AB171"/>
      <c r="AC171"/>
      <c r="AD171"/>
      <c r="AE171"/>
      <c r="AF171"/>
      <c r="AG171" s="52"/>
      <c r="AH171" s="52"/>
      <c r="AP171" s="52"/>
      <c r="AX171" s="52"/>
      <c r="BF171" s="52"/>
    </row>
    <row r="172" spans="1:58" s="56" customFormat="1" ht="14.4" hidden="1" x14ac:dyDescent="0.3">
      <c r="A172" s="53" t="s">
        <v>33</v>
      </c>
      <c r="B172" s="54" t="s">
        <v>34</v>
      </c>
      <c r="C172" s="54"/>
      <c r="D172" s="54"/>
      <c r="E172" s="54"/>
      <c r="F172" s="54"/>
      <c r="H172" s="54"/>
      <c r="I172" s="54"/>
      <c r="J172" s="55"/>
      <c r="K172" s="55"/>
      <c r="L172" s="55"/>
      <c r="M172" s="55"/>
      <c r="X172" s="65"/>
      <c r="Y172" s="65"/>
      <c r="Z172"/>
      <c r="AA172"/>
      <c r="AB172"/>
      <c r="AC172"/>
      <c r="AD172"/>
      <c r="AE172"/>
      <c r="AF172"/>
      <c r="AG172" s="52"/>
      <c r="AH172" s="52"/>
      <c r="AP172" s="52"/>
      <c r="AX172" s="52"/>
      <c r="BF172" s="52"/>
    </row>
    <row r="173" spans="1:58" s="56" customFormat="1" ht="12.75" hidden="1" customHeight="1" x14ac:dyDescent="0.3">
      <c r="A173" s="57"/>
      <c r="B173" s="54" t="s">
        <v>35</v>
      </c>
      <c r="C173" s="54"/>
      <c r="D173" s="54"/>
      <c r="E173" s="54"/>
      <c r="F173" s="54"/>
      <c r="H173" s="54"/>
      <c r="I173" s="55"/>
      <c r="J173" s="55"/>
      <c r="K173" s="55"/>
      <c r="L173" s="55"/>
      <c r="M173" s="55"/>
      <c r="X173" s="65"/>
      <c r="Y173" s="65"/>
      <c r="Z173"/>
      <c r="AA173"/>
      <c r="AB173"/>
      <c r="AC173"/>
      <c r="AD173"/>
      <c r="AE173"/>
      <c r="AF173"/>
      <c r="AG173" s="52"/>
      <c r="AH173" s="52"/>
      <c r="AP173" s="52"/>
      <c r="AX173" s="52"/>
      <c r="BF173" s="52"/>
    </row>
    <row r="174" spans="1:58" s="56" customFormat="1" hidden="1" x14ac:dyDescent="0.25">
      <c r="B174" s="55" t="s">
        <v>36</v>
      </c>
      <c r="C174" s="55"/>
      <c r="D174" s="55"/>
      <c r="E174" s="58"/>
      <c r="F174" s="58"/>
      <c r="H174" s="58"/>
      <c r="X174" s="65"/>
      <c r="Y174" s="65"/>
    </row>
    <row r="175" spans="1:58" s="56" customFormat="1" hidden="1" x14ac:dyDescent="0.25">
      <c r="B175" s="55" t="s">
        <v>37</v>
      </c>
      <c r="C175" s="55"/>
      <c r="D175" s="55"/>
      <c r="E175" s="59"/>
      <c r="F175" s="59"/>
      <c r="H175" s="59"/>
      <c r="X175" s="65"/>
      <c r="Y175" s="65"/>
    </row>
    <row r="176" spans="1:58" hidden="1" x14ac:dyDescent="0.25">
      <c r="B176" s="55" t="s">
        <v>38</v>
      </c>
    </row>
    <row r="180" spans="9:17" ht="14.4" x14ac:dyDescent="0.3">
      <c r="I180"/>
      <c r="J180"/>
      <c r="K180"/>
      <c r="L180"/>
      <c r="M180"/>
      <c r="N180"/>
      <c r="O180" s="52"/>
      <c r="P180" s="52"/>
      <c r="Q180" s="52"/>
    </row>
    <row r="181" spans="9:17" ht="14.4" x14ac:dyDescent="0.3">
      <c r="I181"/>
      <c r="J181"/>
      <c r="K181"/>
      <c r="L181"/>
      <c r="M181"/>
      <c r="N181"/>
      <c r="O181" s="52"/>
      <c r="P181" s="52"/>
      <c r="Q181" s="52"/>
    </row>
    <row r="182" spans="9:17" ht="14.4" x14ac:dyDescent="0.3">
      <c r="I182"/>
      <c r="J182"/>
      <c r="K182"/>
      <c r="L182"/>
      <c r="M182"/>
      <c r="N182"/>
      <c r="O182" s="52"/>
      <c r="P182" s="52"/>
      <c r="Q182" s="52"/>
    </row>
    <row r="183" spans="9:17" ht="14.4" x14ac:dyDescent="0.3">
      <c r="I183"/>
      <c r="J183"/>
      <c r="K183"/>
      <c r="L183"/>
      <c r="M183"/>
      <c r="N183"/>
      <c r="O183" s="52"/>
      <c r="P183" s="52"/>
      <c r="Q183" s="52"/>
    </row>
    <row r="229" spans="2:8" x14ac:dyDescent="0.25">
      <c r="B229" s="5" t="s">
        <v>39</v>
      </c>
      <c r="C229" s="5" t="s">
        <v>40</v>
      </c>
      <c r="D229" s="5" t="s">
        <v>10</v>
      </c>
      <c r="E229" s="5" t="s">
        <v>11</v>
      </c>
      <c r="F229" s="5" t="s">
        <v>12</v>
      </c>
      <c r="H229" s="6"/>
    </row>
    <row r="230" spans="2:8" x14ac:dyDescent="0.25">
      <c r="B230" s="6" t="s">
        <v>41</v>
      </c>
      <c r="C230" s="6" t="s">
        <v>27</v>
      </c>
      <c r="D230" s="6" t="s">
        <v>42</v>
      </c>
      <c r="E230" s="6" t="s">
        <v>43</v>
      </c>
      <c r="F230" s="60" t="s">
        <v>44</v>
      </c>
      <c r="H230" s="6"/>
    </row>
    <row r="231" spans="2:8" x14ac:dyDescent="0.25">
      <c r="B231" s="6"/>
      <c r="C231" s="6"/>
      <c r="D231" s="6"/>
      <c r="E231" s="6" t="s">
        <v>45</v>
      </c>
      <c r="F231" s="6"/>
      <c r="H231" s="6"/>
    </row>
    <row r="232" spans="2:8" x14ac:dyDescent="0.25">
      <c r="B232" s="6"/>
      <c r="C232" s="6"/>
      <c r="D232" s="6"/>
      <c r="E232" s="6" t="s">
        <v>46</v>
      </c>
      <c r="F232" s="6"/>
      <c r="H232" s="6"/>
    </row>
    <row r="233" spans="2:8" x14ac:dyDescent="0.25">
      <c r="B233" s="6"/>
      <c r="C233" s="6"/>
      <c r="D233" s="6"/>
      <c r="E233" s="6" t="s">
        <v>47</v>
      </c>
      <c r="F233" s="6"/>
      <c r="H233" s="6"/>
    </row>
    <row r="234" spans="2:8" x14ac:dyDescent="0.25">
      <c r="B234" s="6"/>
      <c r="C234" s="6"/>
      <c r="D234" s="6"/>
      <c r="E234" s="6" t="s">
        <v>48</v>
      </c>
      <c r="F234" s="6"/>
      <c r="H234" s="6"/>
    </row>
    <row r="235" spans="2:8" x14ac:dyDescent="0.25">
      <c r="B235" s="6"/>
      <c r="C235" s="6"/>
      <c r="D235" s="6"/>
      <c r="E235" s="6"/>
      <c r="F235" s="6"/>
      <c r="H235" s="6"/>
    </row>
  </sheetData>
  <sheetProtection sheet="1" insertRows="0" deleteRows="0"/>
  <sortState xmlns:xlrd2="http://schemas.microsoft.com/office/spreadsheetml/2017/richdata2" ref="A3:BF167">
    <sortCondition ref="A3:A167"/>
  </sortState>
  <mergeCells count="2">
    <mergeCell ref="B1:F1"/>
    <mergeCell ref="J1:V1"/>
  </mergeCells>
  <conditionalFormatting sqref="A3:A291">
    <cfRule type="expression" dxfId="10" priority="19">
      <formula>AND($V3&lt;&gt;0,$A3="")</formula>
    </cfRule>
  </conditionalFormatting>
  <conditionalFormatting sqref="H3:H291">
    <cfRule type="expression" dxfId="9" priority="18">
      <formula>AND(LEFT($E3,7)="Rent (m",$H3="")</formula>
    </cfRule>
  </conditionalFormatting>
  <conditionalFormatting sqref="I3:I291">
    <cfRule type="expression" dxfId="8" priority="17">
      <formula>AND(LEFT($E3,7)="Rent (m",$I3="")</formula>
    </cfRule>
  </conditionalFormatting>
  <conditionalFormatting sqref="C3:C291">
    <cfRule type="expression" dxfId="7" priority="16">
      <formula>(AND($V3&lt;&gt;0,$C3=""))</formula>
    </cfRule>
  </conditionalFormatting>
  <conditionalFormatting sqref="F3:F291">
    <cfRule type="expression" dxfId="6" priority="15">
      <formula>(AND(LEFT($E3,4)="Rent",LEFT($F3,3)&lt;&gt;"ESG",LEFT($F3,3)&lt;&gt;"CHG",LEFT($F3,3)&lt;&gt;"WAI"))</formula>
    </cfRule>
  </conditionalFormatting>
  <conditionalFormatting sqref="E3:E291">
    <cfRule type="expression" dxfId="5" priority="1">
      <formula>(AND($V3&lt;&gt;0,$E3=""))</formula>
    </cfRule>
  </conditionalFormatting>
  <conditionalFormatting sqref="D3:D291">
    <cfRule type="expression" dxfId="4" priority="8">
      <formula>(AND($D3="",LEFT($E3,3)&lt;&gt;"Uti",LEFT($E3,3)&lt;&gt;"Fle",LEFT($E3,3)&lt;&gt;"Hsg",$E3&lt;&gt;""))</formula>
    </cfRule>
  </conditionalFormatting>
  <dataValidations count="6">
    <dataValidation allowBlank="1" showInputMessage="1" showErrorMessage="1" promptTitle="Subsidy plus tenant share" sqref="I3:I167" xr:uid="{00000000-0002-0000-0000-000000000000}"/>
    <dataValidation type="list" allowBlank="1" showInputMessage="1" showErrorMessage="1" promptTitle="TANF (y/n)" prompt="Select from List" sqref="C3:C167" xr:uid="{00000000-0002-0000-0000-000001000000}">
      <formula1>$C$230:$C$230</formula1>
    </dataValidation>
    <dataValidation type="list" allowBlank="1" showInputMessage="1" showErrorMessage="1" promptTitle="Household with Children? Y/N" prompt="select from list" sqref="B3:B167" xr:uid="{00000000-0002-0000-0000-000002000000}">
      <formula1>$B$230:$B$230</formula1>
    </dataValidation>
    <dataValidation type="list" allowBlank="1" showInputMessage="1" showErrorMessage="1" promptTitle="Landlord Type" prompt="Select from List" sqref="D3:D167" xr:uid="{00000000-0002-0000-0000-000003000000}">
      <formula1>$D$230:$D$230</formula1>
    </dataValidation>
    <dataValidation type="list" allowBlank="1" showInputMessage="1" showErrorMessage="1" promptTitle="Within Rent Limits?" prompt="Select from List" sqref="F3:F167" xr:uid="{00000000-0002-0000-0000-000004000000}">
      <formula1>$F$230:$F$230</formula1>
    </dataValidation>
    <dataValidation type="list" allowBlank="1" showInputMessage="1" showErrorMessage="1" promptTitle="Expense Type" prompt="Select from List" sqref="E3:E167" xr:uid="{00000000-0002-0000-0000-000005000000}">
      <formula1>$E$230:$E$235</formula1>
    </dataValidation>
  </dataValidations>
  <pageMargins left="0.25" right="0.25" top="0.75" bottom="0.75" header="0.3" footer="0.3"/>
  <pageSetup paperSize="5" scale="72" fitToHeight="0" orientation="landscape" r:id="rId1"/>
  <headerFooter alignWithMargins="0"/>
  <ignoredErrors>
    <ignoredError sqref="J168:S168 T168:U1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9"/>
  <sheetViews>
    <sheetView zoomScaleNormal="100" workbookViewId="0">
      <pane xSplit="3" ySplit="2" topLeftCell="D3" activePane="bottomRight" state="frozen"/>
      <selection pane="topRight" activeCell="F1" sqref="F1"/>
      <selection pane="bottomLeft" activeCell="A3" sqref="A3"/>
      <selection pane="bottomRight" activeCell="I2" sqref="I2"/>
    </sheetView>
  </sheetViews>
  <sheetFormatPr defaultColWidth="9.109375" defaultRowHeight="13.2" x14ac:dyDescent="0.25"/>
  <cols>
    <col min="1" max="1" width="17" style="4" customWidth="1"/>
    <col min="2" max="2" width="8.6640625" style="4" hidden="1" customWidth="1"/>
    <col min="3" max="3" width="43.109375" style="4" customWidth="1"/>
    <col min="4" max="4" width="43.88671875" style="4" customWidth="1"/>
    <col min="5" max="6" width="10.44140625" style="4" customWidth="1"/>
    <col min="7" max="7" width="10.109375" style="4" customWidth="1"/>
    <col min="8" max="8" width="11" style="4" customWidth="1"/>
    <col min="9" max="9" width="10.109375" style="4" customWidth="1"/>
    <col min="10" max="10" width="10.6640625" style="4" customWidth="1"/>
    <col min="11" max="11" width="12.88671875" style="4" customWidth="1"/>
    <col min="12" max="12" width="10.33203125" style="4" customWidth="1"/>
    <col min="13" max="16294" width="9.109375" style="4"/>
    <col min="16295" max="16295" width="45.33203125" style="4" customWidth="1"/>
    <col min="16296" max="16384" width="9.109375" style="4"/>
  </cols>
  <sheetData>
    <row r="1" spans="1:12" ht="27.6" customHeight="1" x14ac:dyDescent="0.3">
      <c r="A1" s="1"/>
      <c r="B1" s="70" t="s">
        <v>0</v>
      </c>
      <c r="C1" s="76"/>
      <c r="D1" s="2" t="s">
        <v>1</v>
      </c>
      <c r="E1" s="3"/>
      <c r="F1" s="3"/>
      <c r="G1" s="3"/>
      <c r="H1" s="3"/>
      <c r="I1" s="3"/>
      <c r="J1" s="77" t="s">
        <v>49</v>
      </c>
      <c r="K1" s="78"/>
      <c r="L1" s="79"/>
    </row>
    <row r="2" spans="1:12" ht="57.6" x14ac:dyDescent="0.25">
      <c r="A2" s="13" t="s">
        <v>50</v>
      </c>
      <c r="B2" s="14" t="s">
        <v>8</v>
      </c>
      <c r="C2" s="15" t="s">
        <v>51</v>
      </c>
      <c r="D2" s="66" t="s">
        <v>13</v>
      </c>
      <c r="E2" s="16" t="s">
        <v>52</v>
      </c>
      <c r="F2" s="16" t="s">
        <v>53</v>
      </c>
      <c r="G2" s="13" t="s">
        <v>15</v>
      </c>
      <c r="H2" s="13" t="s">
        <v>54</v>
      </c>
      <c r="I2" s="13" t="s">
        <v>55</v>
      </c>
      <c r="J2" s="17" t="s">
        <v>56</v>
      </c>
      <c r="K2" s="17" t="s">
        <v>57</v>
      </c>
      <c r="L2" s="17" t="s">
        <v>58</v>
      </c>
    </row>
    <row r="3" spans="1:12" ht="14.4" x14ac:dyDescent="0.3">
      <c r="A3" s="24"/>
      <c r="B3" s="24"/>
      <c r="C3" s="25"/>
      <c r="D3" s="24"/>
      <c r="E3" s="26"/>
      <c r="F3" s="26"/>
      <c r="G3" s="27"/>
      <c r="H3" s="27"/>
      <c r="I3" s="27"/>
      <c r="J3" s="28"/>
      <c r="K3" s="28"/>
      <c r="L3" s="67">
        <f>J3+K3</f>
        <v>0</v>
      </c>
    </row>
    <row r="4" spans="1:12" ht="14.4" x14ac:dyDescent="0.3">
      <c r="A4" s="24"/>
      <c r="B4" s="25"/>
      <c r="C4" s="25"/>
      <c r="D4" s="25"/>
      <c r="E4" s="26"/>
      <c r="F4" s="26"/>
      <c r="G4" s="27"/>
      <c r="H4" s="27"/>
      <c r="I4" s="27"/>
      <c r="J4" s="28"/>
      <c r="K4" s="31"/>
      <c r="L4" s="67">
        <f t="shared" ref="L4:L67" si="0">J4+K4</f>
        <v>0</v>
      </c>
    </row>
    <row r="5" spans="1:12" ht="14.4" x14ac:dyDescent="0.3">
      <c r="A5" s="24"/>
      <c r="B5" s="24"/>
      <c r="C5" s="25"/>
      <c r="D5" s="24"/>
      <c r="E5" s="26"/>
      <c r="F5" s="26"/>
      <c r="G5" s="27"/>
      <c r="H5" s="27"/>
      <c r="I5" s="27"/>
      <c r="J5" s="28"/>
      <c r="K5" s="28"/>
      <c r="L5" s="67">
        <f t="shared" si="0"/>
        <v>0</v>
      </c>
    </row>
    <row r="6" spans="1:12" ht="14.4" x14ac:dyDescent="0.3">
      <c r="A6" s="24"/>
      <c r="B6" s="25"/>
      <c r="C6" s="25"/>
      <c r="D6" s="25"/>
      <c r="E6" s="26"/>
      <c r="F6" s="26"/>
      <c r="G6" s="27"/>
      <c r="H6" s="27"/>
      <c r="I6" s="27"/>
      <c r="J6" s="28"/>
      <c r="K6" s="31"/>
      <c r="L6" s="67">
        <f t="shared" si="0"/>
        <v>0</v>
      </c>
    </row>
    <row r="7" spans="1:12" ht="14.4" x14ac:dyDescent="0.3">
      <c r="A7" s="24"/>
      <c r="B7" s="25"/>
      <c r="C7" s="25"/>
      <c r="D7" s="25"/>
      <c r="E7" s="26"/>
      <c r="F7" s="26"/>
      <c r="G7" s="27"/>
      <c r="H7" s="27"/>
      <c r="I7" s="27"/>
      <c r="J7" s="28"/>
      <c r="K7" s="31"/>
      <c r="L7" s="67">
        <f t="shared" si="0"/>
        <v>0</v>
      </c>
    </row>
    <row r="8" spans="1:12" ht="14.4" x14ac:dyDescent="0.3">
      <c r="A8" s="24"/>
      <c r="B8" s="24"/>
      <c r="C8" s="25"/>
      <c r="D8" s="24"/>
      <c r="E8" s="26"/>
      <c r="F8" s="26"/>
      <c r="G8" s="27"/>
      <c r="H8" s="27"/>
      <c r="I8" s="27"/>
      <c r="J8" s="28"/>
      <c r="K8" s="28"/>
      <c r="L8" s="67">
        <f t="shared" si="0"/>
        <v>0</v>
      </c>
    </row>
    <row r="9" spans="1:12" ht="14.4" x14ac:dyDescent="0.3">
      <c r="A9" s="24"/>
      <c r="B9" s="24"/>
      <c r="C9" s="25"/>
      <c r="D9" s="24"/>
      <c r="E9" s="26"/>
      <c r="F9" s="26"/>
      <c r="G9" s="27"/>
      <c r="H9" s="27"/>
      <c r="I9" s="27"/>
      <c r="J9" s="28"/>
      <c r="K9" s="28"/>
      <c r="L9" s="67">
        <f t="shared" si="0"/>
        <v>0</v>
      </c>
    </row>
    <row r="10" spans="1:12" ht="14.4" x14ac:dyDescent="0.3">
      <c r="A10" s="24"/>
      <c r="B10" s="25"/>
      <c r="C10" s="25"/>
      <c r="D10" s="25"/>
      <c r="E10" s="26"/>
      <c r="F10" s="26"/>
      <c r="G10" s="27"/>
      <c r="H10" s="27"/>
      <c r="I10" s="27"/>
      <c r="J10" s="28"/>
      <c r="K10" s="31"/>
      <c r="L10" s="67">
        <f t="shared" si="0"/>
        <v>0</v>
      </c>
    </row>
    <row r="11" spans="1:12" ht="14.4" x14ac:dyDescent="0.3">
      <c r="A11" s="24"/>
      <c r="B11" s="24"/>
      <c r="C11" s="25"/>
      <c r="D11" s="24"/>
      <c r="E11" s="26"/>
      <c r="F11" s="26"/>
      <c r="G11" s="27"/>
      <c r="H11" s="27"/>
      <c r="I11" s="27"/>
      <c r="J11" s="28"/>
      <c r="K11" s="28"/>
      <c r="L11" s="67">
        <f t="shared" si="0"/>
        <v>0</v>
      </c>
    </row>
    <row r="12" spans="1:12" ht="14.4" x14ac:dyDescent="0.3">
      <c r="A12" s="24"/>
      <c r="B12" s="25"/>
      <c r="C12" s="25"/>
      <c r="D12" s="25"/>
      <c r="E12" s="26"/>
      <c r="F12" s="26"/>
      <c r="G12" s="27"/>
      <c r="H12" s="27"/>
      <c r="I12" s="27"/>
      <c r="J12" s="28"/>
      <c r="K12" s="31"/>
      <c r="L12" s="67">
        <f t="shared" si="0"/>
        <v>0</v>
      </c>
    </row>
    <row r="13" spans="1:12" ht="14.4" x14ac:dyDescent="0.3">
      <c r="A13" s="24"/>
      <c r="B13" s="25"/>
      <c r="C13" s="25"/>
      <c r="D13" s="25"/>
      <c r="E13" s="26"/>
      <c r="F13" s="26"/>
      <c r="G13" s="27"/>
      <c r="H13" s="27"/>
      <c r="I13" s="27"/>
      <c r="J13" s="28"/>
      <c r="K13" s="31"/>
      <c r="L13" s="67">
        <f t="shared" si="0"/>
        <v>0</v>
      </c>
    </row>
    <row r="14" spans="1:12" ht="14.4" x14ac:dyDescent="0.3">
      <c r="A14" s="24"/>
      <c r="B14" s="25"/>
      <c r="C14" s="25"/>
      <c r="D14" s="25"/>
      <c r="E14" s="26"/>
      <c r="F14" s="26"/>
      <c r="G14" s="27"/>
      <c r="H14" s="27"/>
      <c r="I14" s="27"/>
      <c r="J14" s="28"/>
      <c r="K14" s="31"/>
      <c r="L14" s="67">
        <f t="shared" si="0"/>
        <v>0</v>
      </c>
    </row>
    <row r="15" spans="1:12" ht="14.4" x14ac:dyDescent="0.3">
      <c r="A15" s="24"/>
      <c r="B15" s="25"/>
      <c r="C15" s="25"/>
      <c r="D15" s="25"/>
      <c r="E15" s="26"/>
      <c r="F15" s="26"/>
      <c r="G15" s="27"/>
      <c r="H15" s="27"/>
      <c r="I15" s="27"/>
      <c r="J15" s="28"/>
      <c r="K15" s="31"/>
      <c r="L15" s="67">
        <f t="shared" si="0"/>
        <v>0</v>
      </c>
    </row>
    <row r="16" spans="1:12" ht="14.4" x14ac:dyDescent="0.3">
      <c r="A16" s="24"/>
      <c r="B16" s="24"/>
      <c r="C16" s="25"/>
      <c r="D16" s="24"/>
      <c r="E16" s="26"/>
      <c r="F16" s="26"/>
      <c r="G16" s="27"/>
      <c r="H16" s="27"/>
      <c r="I16" s="27"/>
      <c r="J16" s="28"/>
      <c r="K16" s="28"/>
      <c r="L16" s="67">
        <f t="shared" si="0"/>
        <v>0</v>
      </c>
    </row>
    <row r="17" spans="1:12" ht="14.4" x14ac:dyDescent="0.3">
      <c r="A17" s="24"/>
      <c r="B17" s="25"/>
      <c r="C17" s="25"/>
      <c r="D17" s="25"/>
      <c r="E17" s="26"/>
      <c r="F17" s="26"/>
      <c r="G17" s="27"/>
      <c r="H17" s="27"/>
      <c r="I17" s="27"/>
      <c r="J17" s="28"/>
      <c r="K17" s="31"/>
      <c r="L17" s="67">
        <f t="shared" si="0"/>
        <v>0</v>
      </c>
    </row>
    <row r="18" spans="1:12" ht="14.4" x14ac:dyDescent="0.3">
      <c r="A18" s="24"/>
      <c r="B18" s="25"/>
      <c r="C18" s="25"/>
      <c r="D18" s="25"/>
      <c r="E18" s="26"/>
      <c r="F18" s="26"/>
      <c r="G18" s="27"/>
      <c r="H18" s="27"/>
      <c r="I18" s="27"/>
      <c r="J18" s="28"/>
      <c r="K18" s="31"/>
      <c r="L18" s="67">
        <f t="shared" si="0"/>
        <v>0</v>
      </c>
    </row>
    <row r="19" spans="1:12" ht="14.4" x14ac:dyDescent="0.3">
      <c r="A19" s="24"/>
      <c r="B19" s="25"/>
      <c r="C19" s="25"/>
      <c r="D19" s="25"/>
      <c r="E19" s="26"/>
      <c r="F19" s="26"/>
      <c r="G19" s="27"/>
      <c r="H19" s="27"/>
      <c r="I19" s="27"/>
      <c r="J19" s="28"/>
      <c r="K19" s="31"/>
      <c r="L19" s="67">
        <f t="shared" si="0"/>
        <v>0</v>
      </c>
    </row>
    <row r="20" spans="1:12" ht="14.4" x14ac:dyDescent="0.3">
      <c r="A20" s="24"/>
      <c r="B20" s="25"/>
      <c r="C20" s="25"/>
      <c r="D20" s="25"/>
      <c r="E20" s="26"/>
      <c r="F20" s="26"/>
      <c r="G20" s="27"/>
      <c r="H20" s="27"/>
      <c r="I20" s="27"/>
      <c r="J20" s="28"/>
      <c r="K20" s="31"/>
      <c r="L20" s="67">
        <f t="shared" si="0"/>
        <v>0</v>
      </c>
    </row>
    <row r="21" spans="1:12" ht="14.4" x14ac:dyDescent="0.3">
      <c r="A21" s="24"/>
      <c r="B21" s="25"/>
      <c r="C21" s="25"/>
      <c r="D21" s="25"/>
      <c r="E21" s="26"/>
      <c r="F21" s="26"/>
      <c r="G21" s="27"/>
      <c r="H21" s="27"/>
      <c r="I21" s="27"/>
      <c r="J21" s="28"/>
      <c r="K21" s="31"/>
      <c r="L21" s="67">
        <f t="shared" si="0"/>
        <v>0</v>
      </c>
    </row>
    <row r="22" spans="1:12" ht="14.4" x14ac:dyDescent="0.3">
      <c r="A22" s="24"/>
      <c r="B22" s="25"/>
      <c r="C22" s="25"/>
      <c r="D22" s="25"/>
      <c r="E22" s="26"/>
      <c r="F22" s="26"/>
      <c r="G22" s="27"/>
      <c r="H22" s="27"/>
      <c r="I22" s="27"/>
      <c r="J22" s="28"/>
      <c r="K22" s="31"/>
      <c r="L22" s="67">
        <f t="shared" si="0"/>
        <v>0</v>
      </c>
    </row>
    <row r="23" spans="1:12" ht="14.4" x14ac:dyDescent="0.3">
      <c r="A23" s="24"/>
      <c r="B23" s="25"/>
      <c r="C23" s="25"/>
      <c r="D23" s="25"/>
      <c r="E23" s="26"/>
      <c r="F23" s="26"/>
      <c r="G23" s="27"/>
      <c r="H23" s="27"/>
      <c r="I23" s="27"/>
      <c r="J23" s="28"/>
      <c r="K23" s="31"/>
      <c r="L23" s="67">
        <f t="shared" si="0"/>
        <v>0</v>
      </c>
    </row>
    <row r="24" spans="1:12" ht="14.4" x14ac:dyDescent="0.3">
      <c r="A24" s="24"/>
      <c r="B24" s="25"/>
      <c r="C24" s="25"/>
      <c r="D24" s="25"/>
      <c r="E24" s="26"/>
      <c r="F24" s="26"/>
      <c r="G24" s="27"/>
      <c r="H24" s="27"/>
      <c r="I24" s="27"/>
      <c r="J24" s="28"/>
      <c r="K24" s="31"/>
      <c r="L24" s="67">
        <f t="shared" si="0"/>
        <v>0</v>
      </c>
    </row>
    <row r="25" spans="1:12" ht="14.4" x14ac:dyDescent="0.3">
      <c r="A25" s="24"/>
      <c r="B25" s="25"/>
      <c r="C25" s="25"/>
      <c r="D25" s="25"/>
      <c r="E25" s="26"/>
      <c r="F25" s="26"/>
      <c r="G25" s="27"/>
      <c r="H25" s="27"/>
      <c r="I25" s="27"/>
      <c r="J25" s="28"/>
      <c r="K25" s="31"/>
      <c r="L25" s="67">
        <f t="shared" si="0"/>
        <v>0</v>
      </c>
    </row>
    <row r="26" spans="1:12" ht="14.4" x14ac:dyDescent="0.3">
      <c r="A26" s="24"/>
      <c r="B26" s="25"/>
      <c r="C26" s="25"/>
      <c r="D26" s="25"/>
      <c r="E26" s="26"/>
      <c r="F26" s="26"/>
      <c r="G26" s="27"/>
      <c r="H26" s="27"/>
      <c r="I26" s="27"/>
      <c r="J26" s="28"/>
      <c r="K26" s="31"/>
      <c r="L26" s="67">
        <f t="shared" si="0"/>
        <v>0</v>
      </c>
    </row>
    <row r="27" spans="1:12" ht="14.4" x14ac:dyDescent="0.3">
      <c r="A27" s="24"/>
      <c r="B27" s="25"/>
      <c r="C27" s="25"/>
      <c r="D27" s="25"/>
      <c r="E27" s="26"/>
      <c r="F27" s="26"/>
      <c r="G27" s="27"/>
      <c r="H27" s="27"/>
      <c r="I27" s="27"/>
      <c r="J27" s="28"/>
      <c r="K27" s="31"/>
      <c r="L27" s="67">
        <f t="shared" si="0"/>
        <v>0</v>
      </c>
    </row>
    <row r="28" spans="1:12" ht="14.4" x14ac:dyDescent="0.3">
      <c r="A28" s="24"/>
      <c r="B28" s="25"/>
      <c r="C28" s="25"/>
      <c r="D28" s="25"/>
      <c r="E28" s="26"/>
      <c r="F28" s="26"/>
      <c r="G28" s="27"/>
      <c r="H28" s="27"/>
      <c r="I28" s="27"/>
      <c r="J28" s="28"/>
      <c r="K28" s="31"/>
      <c r="L28" s="67">
        <f t="shared" si="0"/>
        <v>0</v>
      </c>
    </row>
    <row r="29" spans="1:12" ht="14.4" x14ac:dyDescent="0.3">
      <c r="A29" s="24"/>
      <c r="B29" s="25"/>
      <c r="C29" s="25"/>
      <c r="D29" s="25"/>
      <c r="E29" s="26"/>
      <c r="F29" s="26"/>
      <c r="G29" s="27"/>
      <c r="H29" s="27"/>
      <c r="I29" s="27"/>
      <c r="J29" s="28"/>
      <c r="K29" s="31"/>
      <c r="L29" s="67">
        <f t="shared" si="0"/>
        <v>0</v>
      </c>
    </row>
    <row r="30" spans="1:12" ht="14.4" x14ac:dyDescent="0.3">
      <c r="A30" s="24"/>
      <c r="B30" s="24"/>
      <c r="C30" s="25"/>
      <c r="D30" s="24"/>
      <c r="E30" s="26"/>
      <c r="F30" s="26"/>
      <c r="G30" s="27"/>
      <c r="H30" s="27"/>
      <c r="I30" s="27"/>
      <c r="J30" s="28"/>
      <c r="K30" s="28"/>
      <c r="L30" s="67">
        <f t="shared" si="0"/>
        <v>0</v>
      </c>
    </row>
    <row r="31" spans="1:12" ht="14.4" x14ac:dyDescent="0.3">
      <c r="A31" s="24"/>
      <c r="B31" s="25"/>
      <c r="C31" s="25"/>
      <c r="D31" s="25"/>
      <c r="E31" s="26"/>
      <c r="F31" s="26"/>
      <c r="G31" s="27"/>
      <c r="H31" s="27"/>
      <c r="I31" s="27"/>
      <c r="J31" s="28"/>
      <c r="K31" s="31"/>
      <c r="L31" s="67">
        <f t="shared" si="0"/>
        <v>0</v>
      </c>
    </row>
    <row r="32" spans="1:12" ht="14.4" x14ac:dyDescent="0.3">
      <c r="A32" s="24"/>
      <c r="B32" s="24"/>
      <c r="C32" s="25"/>
      <c r="D32" s="24"/>
      <c r="E32" s="26"/>
      <c r="F32" s="26"/>
      <c r="G32" s="27"/>
      <c r="H32" s="27"/>
      <c r="I32" s="27"/>
      <c r="J32" s="28"/>
      <c r="K32" s="28"/>
      <c r="L32" s="67">
        <f t="shared" si="0"/>
        <v>0</v>
      </c>
    </row>
    <row r="33" spans="1:12" ht="14.4" x14ac:dyDescent="0.3">
      <c r="A33" s="24"/>
      <c r="B33" s="25"/>
      <c r="C33" s="25"/>
      <c r="D33" s="25"/>
      <c r="E33" s="26"/>
      <c r="F33" s="26"/>
      <c r="G33" s="27"/>
      <c r="H33" s="27"/>
      <c r="I33" s="27"/>
      <c r="J33" s="31"/>
      <c r="K33" s="31"/>
      <c r="L33" s="67">
        <f t="shared" si="0"/>
        <v>0</v>
      </c>
    </row>
    <row r="34" spans="1:12" ht="14.4" x14ac:dyDescent="0.3">
      <c r="A34" s="24"/>
      <c r="B34" s="25"/>
      <c r="C34" s="25"/>
      <c r="D34" s="25"/>
      <c r="E34" s="26"/>
      <c r="F34" s="26"/>
      <c r="G34" s="27"/>
      <c r="H34" s="27"/>
      <c r="I34" s="27"/>
      <c r="J34" s="31"/>
      <c r="K34" s="31"/>
      <c r="L34" s="67">
        <f t="shared" si="0"/>
        <v>0</v>
      </c>
    </row>
    <row r="35" spans="1:12" ht="14.4" x14ac:dyDescent="0.3">
      <c r="A35" s="24"/>
      <c r="B35" s="25"/>
      <c r="C35" s="25"/>
      <c r="D35" s="25"/>
      <c r="E35" s="26"/>
      <c r="F35" s="26"/>
      <c r="G35" s="27"/>
      <c r="H35" s="27"/>
      <c r="I35" s="27"/>
      <c r="J35" s="31"/>
      <c r="K35" s="31"/>
      <c r="L35" s="67">
        <f t="shared" si="0"/>
        <v>0</v>
      </c>
    </row>
    <row r="36" spans="1:12" ht="14.4" x14ac:dyDescent="0.3">
      <c r="A36" s="24"/>
      <c r="B36" s="25"/>
      <c r="C36" s="25"/>
      <c r="D36" s="25"/>
      <c r="E36" s="26"/>
      <c r="F36" s="26"/>
      <c r="G36" s="27"/>
      <c r="H36" s="27"/>
      <c r="I36" s="27"/>
      <c r="J36" s="31"/>
      <c r="K36" s="31"/>
      <c r="L36" s="67">
        <f t="shared" si="0"/>
        <v>0</v>
      </c>
    </row>
    <row r="37" spans="1:12" ht="14.4" x14ac:dyDescent="0.3">
      <c r="A37" s="24"/>
      <c r="B37" s="24"/>
      <c r="C37" s="25"/>
      <c r="D37" s="24"/>
      <c r="E37" s="26"/>
      <c r="F37" s="26"/>
      <c r="G37" s="27"/>
      <c r="H37" s="27"/>
      <c r="I37" s="27"/>
      <c r="J37" s="31"/>
      <c r="K37" s="28"/>
      <c r="L37" s="67">
        <f t="shared" si="0"/>
        <v>0</v>
      </c>
    </row>
    <row r="38" spans="1:12" ht="14.4" x14ac:dyDescent="0.3">
      <c r="A38" s="24"/>
      <c r="B38" s="25"/>
      <c r="C38" s="25"/>
      <c r="D38" s="25"/>
      <c r="E38" s="26"/>
      <c r="F38" s="26"/>
      <c r="G38" s="27"/>
      <c r="H38" s="27"/>
      <c r="I38" s="27"/>
      <c r="J38" s="31"/>
      <c r="K38" s="31"/>
      <c r="L38" s="67">
        <f t="shared" si="0"/>
        <v>0</v>
      </c>
    </row>
    <row r="39" spans="1:12" ht="14.4" x14ac:dyDescent="0.3">
      <c r="A39" s="24"/>
      <c r="B39" s="25"/>
      <c r="C39" s="25"/>
      <c r="D39" s="25"/>
      <c r="E39" s="26"/>
      <c r="F39" s="26"/>
      <c r="G39" s="27"/>
      <c r="H39" s="27"/>
      <c r="I39" s="27"/>
      <c r="J39" s="31"/>
      <c r="K39" s="31"/>
      <c r="L39" s="67">
        <f t="shared" si="0"/>
        <v>0</v>
      </c>
    </row>
    <row r="40" spans="1:12" ht="14.4" x14ac:dyDescent="0.3">
      <c r="A40" s="24"/>
      <c r="B40" s="25"/>
      <c r="C40" s="25"/>
      <c r="D40" s="25"/>
      <c r="E40" s="26"/>
      <c r="F40" s="26"/>
      <c r="G40" s="27"/>
      <c r="H40" s="27"/>
      <c r="I40" s="27"/>
      <c r="J40" s="31"/>
      <c r="K40" s="31"/>
      <c r="L40" s="67">
        <f t="shared" si="0"/>
        <v>0</v>
      </c>
    </row>
    <row r="41" spans="1:12" ht="14.4" x14ac:dyDescent="0.3">
      <c r="A41" s="24"/>
      <c r="B41" s="25"/>
      <c r="C41" s="25"/>
      <c r="D41" s="25"/>
      <c r="E41" s="26"/>
      <c r="F41" s="26"/>
      <c r="G41" s="27"/>
      <c r="H41" s="27"/>
      <c r="I41" s="27"/>
      <c r="J41" s="31"/>
      <c r="K41" s="31"/>
      <c r="L41" s="67">
        <f t="shared" si="0"/>
        <v>0</v>
      </c>
    </row>
    <row r="42" spans="1:12" ht="14.4" x14ac:dyDescent="0.3">
      <c r="A42" s="24"/>
      <c r="B42" s="25"/>
      <c r="C42" s="25"/>
      <c r="D42" s="25"/>
      <c r="E42" s="26"/>
      <c r="F42" s="26"/>
      <c r="G42" s="27"/>
      <c r="H42" s="27"/>
      <c r="I42" s="27"/>
      <c r="J42" s="31"/>
      <c r="K42" s="31"/>
      <c r="L42" s="67">
        <f t="shared" si="0"/>
        <v>0</v>
      </c>
    </row>
    <row r="43" spans="1:12" ht="14.4" x14ac:dyDescent="0.3">
      <c r="A43" s="24"/>
      <c r="B43" s="25"/>
      <c r="C43" s="25"/>
      <c r="D43" s="25"/>
      <c r="E43" s="26"/>
      <c r="F43" s="26"/>
      <c r="G43" s="27"/>
      <c r="H43" s="27"/>
      <c r="I43" s="27"/>
      <c r="J43" s="31"/>
      <c r="K43" s="31"/>
      <c r="L43" s="67">
        <f t="shared" si="0"/>
        <v>0</v>
      </c>
    </row>
    <row r="44" spans="1:12" ht="14.4" x14ac:dyDescent="0.3">
      <c r="A44" s="24"/>
      <c r="B44" s="25"/>
      <c r="C44" s="25"/>
      <c r="D44" s="25"/>
      <c r="E44" s="26"/>
      <c r="F44" s="26"/>
      <c r="G44" s="27"/>
      <c r="H44" s="27"/>
      <c r="I44" s="27"/>
      <c r="J44" s="31"/>
      <c r="K44" s="31"/>
      <c r="L44" s="67">
        <f t="shared" si="0"/>
        <v>0</v>
      </c>
    </row>
    <row r="45" spans="1:12" ht="14.4" x14ac:dyDescent="0.3">
      <c r="A45" s="24"/>
      <c r="B45" s="25"/>
      <c r="C45" s="25"/>
      <c r="D45" s="25"/>
      <c r="E45" s="26"/>
      <c r="F45" s="26"/>
      <c r="G45" s="27"/>
      <c r="H45" s="27"/>
      <c r="I45" s="27"/>
      <c r="J45" s="31"/>
      <c r="K45" s="31"/>
      <c r="L45" s="67">
        <f t="shared" si="0"/>
        <v>0</v>
      </c>
    </row>
    <row r="46" spans="1:12" ht="14.4" x14ac:dyDescent="0.3">
      <c r="A46" s="24"/>
      <c r="B46" s="25"/>
      <c r="C46" s="25"/>
      <c r="D46" s="25"/>
      <c r="E46" s="26"/>
      <c r="F46" s="26"/>
      <c r="G46" s="27"/>
      <c r="H46" s="27"/>
      <c r="I46" s="27"/>
      <c r="J46" s="31"/>
      <c r="K46" s="31"/>
      <c r="L46" s="67">
        <f t="shared" si="0"/>
        <v>0</v>
      </c>
    </row>
    <row r="47" spans="1:12" ht="14.4" x14ac:dyDescent="0.3">
      <c r="A47" s="24"/>
      <c r="B47" s="25"/>
      <c r="C47" s="25"/>
      <c r="D47" s="25"/>
      <c r="E47" s="26"/>
      <c r="F47" s="26"/>
      <c r="G47" s="27"/>
      <c r="H47" s="27"/>
      <c r="I47" s="27"/>
      <c r="J47" s="31"/>
      <c r="K47" s="31"/>
      <c r="L47" s="67">
        <f t="shared" si="0"/>
        <v>0</v>
      </c>
    </row>
    <row r="48" spans="1:12" ht="14.4" x14ac:dyDescent="0.3">
      <c r="A48" s="24"/>
      <c r="B48" s="25"/>
      <c r="C48" s="25"/>
      <c r="D48" s="25"/>
      <c r="E48" s="26"/>
      <c r="F48" s="26"/>
      <c r="G48" s="27"/>
      <c r="H48" s="27"/>
      <c r="I48" s="27"/>
      <c r="J48" s="31"/>
      <c r="K48" s="31"/>
      <c r="L48" s="67">
        <f t="shared" si="0"/>
        <v>0</v>
      </c>
    </row>
    <row r="49" spans="1:12" ht="14.4" x14ac:dyDescent="0.3">
      <c r="A49" s="24"/>
      <c r="B49" s="25"/>
      <c r="C49" s="25"/>
      <c r="D49" s="25"/>
      <c r="E49" s="26"/>
      <c r="F49" s="26"/>
      <c r="G49" s="27"/>
      <c r="H49" s="27"/>
      <c r="I49" s="27"/>
      <c r="J49" s="31"/>
      <c r="K49" s="31"/>
      <c r="L49" s="67">
        <f t="shared" si="0"/>
        <v>0</v>
      </c>
    </row>
    <row r="50" spans="1:12" ht="14.4" x14ac:dyDescent="0.3">
      <c r="A50" s="24"/>
      <c r="B50" s="25"/>
      <c r="C50" s="25"/>
      <c r="D50" s="25"/>
      <c r="E50" s="26"/>
      <c r="F50" s="26"/>
      <c r="G50" s="27"/>
      <c r="H50" s="27"/>
      <c r="I50" s="27"/>
      <c r="J50" s="31"/>
      <c r="K50" s="31"/>
      <c r="L50" s="67">
        <f t="shared" si="0"/>
        <v>0</v>
      </c>
    </row>
    <row r="51" spans="1:12" ht="14.4" x14ac:dyDescent="0.3">
      <c r="A51" s="24"/>
      <c r="B51" s="25"/>
      <c r="C51" s="25"/>
      <c r="D51" s="25"/>
      <c r="E51" s="26"/>
      <c r="F51" s="26"/>
      <c r="G51" s="27"/>
      <c r="H51" s="27"/>
      <c r="I51" s="27"/>
      <c r="J51" s="31"/>
      <c r="K51" s="31"/>
      <c r="L51" s="67">
        <f t="shared" si="0"/>
        <v>0</v>
      </c>
    </row>
    <row r="52" spans="1:12" ht="14.4" x14ac:dyDescent="0.3">
      <c r="A52" s="24"/>
      <c r="B52" s="24"/>
      <c r="C52" s="25"/>
      <c r="D52" s="24"/>
      <c r="E52" s="26"/>
      <c r="F52" s="26"/>
      <c r="G52" s="27"/>
      <c r="H52" s="27"/>
      <c r="I52" s="27"/>
      <c r="J52" s="28"/>
      <c r="K52" s="28"/>
      <c r="L52" s="67">
        <f t="shared" si="0"/>
        <v>0</v>
      </c>
    </row>
    <row r="53" spans="1:12" ht="14.4" x14ac:dyDescent="0.3">
      <c r="A53" s="24"/>
      <c r="B53" s="25"/>
      <c r="C53" s="25"/>
      <c r="D53" s="25"/>
      <c r="E53" s="26"/>
      <c r="F53" s="26"/>
      <c r="G53" s="27"/>
      <c r="H53" s="27"/>
      <c r="I53" s="27"/>
      <c r="J53" s="31"/>
      <c r="K53" s="31"/>
      <c r="L53" s="67">
        <f t="shared" si="0"/>
        <v>0</v>
      </c>
    </row>
    <row r="54" spans="1:12" ht="14.4" x14ac:dyDescent="0.3">
      <c r="A54" s="24"/>
      <c r="B54" s="24"/>
      <c r="C54" s="25"/>
      <c r="D54" s="24"/>
      <c r="E54" s="26"/>
      <c r="F54" s="26"/>
      <c r="G54" s="27"/>
      <c r="H54" s="27"/>
      <c r="I54" s="27"/>
      <c r="J54" s="28"/>
      <c r="K54" s="28"/>
      <c r="L54" s="67">
        <f t="shared" si="0"/>
        <v>0</v>
      </c>
    </row>
    <row r="55" spans="1:12" ht="14.4" x14ac:dyDescent="0.3">
      <c r="A55" s="24"/>
      <c r="B55" s="25"/>
      <c r="C55" s="25"/>
      <c r="D55" s="25"/>
      <c r="E55" s="26"/>
      <c r="F55" s="26"/>
      <c r="G55" s="27"/>
      <c r="H55" s="27"/>
      <c r="I55" s="27"/>
      <c r="J55" s="31"/>
      <c r="K55" s="31"/>
      <c r="L55" s="67">
        <f t="shared" si="0"/>
        <v>0</v>
      </c>
    </row>
    <row r="56" spans="1:12" ht="14.4" x14ac:dyDescent="0.3">
      <c r="A56" s="24"/>
      <c r="B56" s="25"/>
      <c r="C56" s="25"/>
      <c r="D56" s="25"/>
      <c r="E56" s="26"/>
      <c r="F56" s="26"/>
      <c r="G56" s="27"/>
      <c r="H56" s="27"/>
      <c r="I56" s="27"/>
      <c r="J56" s="31"/>
      <c r="K56" s="31"/>
      <c r="L56" s="67">
        <f t="shared" si="0"/>
        <v>0</v>
      </c>
    </row>
    <row r="57" spans="1:12" ht="14.4" x14ac:dyDescent="0.3">
      <c r="A57" s="24"/>
      <c r="B57" s="25"/>
      <c r="C57" s="25"/>
      <c r="D57" s="25"/>
      <c r="E57" s="26"/>
      <c r="F57" s="26"/>
      <c r="G57" s="27"/>
      <c r="H57" s="27"/>
      <c r="I57" s="27"/>
      <c r="J57" s="31"/>
      <c r="K57" s="31"/>
      <c r="L57" s="67">
        <f t="shared" si="0"/>
        <v>0</v>
      </c>
    </row>
    <row r="58" spans="1:12" ht="14.4" x14ac:dyDescent="0.3">
      <c r="A58" s="24"/>
      <c r="B58" s="25"/>
      <c r="C58" s="25"/>
      <c r="D58" s="25"/>
      <c r="E58" s="26"/>
      <c r="F58" s="26"/>
      <c r="G58" s="27"/>
      <c r="H58" s="27"/>
      <c r="I58" s="27"/>
      <c r="J58" s="31"/>
      <c r="K58" s="31"/>
      <c r="L58" s="67">
        <f t="shared" si="0"/>
        <v>0</v>
      </c>
    </row>
    <row r="59" spans="1:12" ht="14.4" x14ac:dyDescent="0.3">
      <c r="A59" s="24"/>
      <c r="B59" s="24"/>
      <c r="C59" s="25"/>
      <c r="D59" s="24"/>
      <c r="E59" s="26"/>
      <c r="F59" s="26"/>
      <c r="G59" s="27"/>
      <c r="H59" s="27"/>
      <c r="I59" s="27"/>
      <c r="J59" s="28"/>
      <c r="K59" s="28"/>
      <c r="L59" s="67">
        <f t="shared" si="0"/>
        <v>0</v>
      </c>
    </row>
    <row r="60" spans="1:12" ht="14.4" x14ac:dyDescent="0.3">
      <c r="A60" s="24"/>
      <c r="B60" s="25"/>
      <c r="C60" s="25"/>
      <c r="D60" s="25"/>
      <c r="E60" s="26"/>
      <c r="F60" s="26"/>
      <c r="G60" s="27"/>
      <c r="H60" s="27"/>
      <c r="I60" s="27"/>
      <c r="J60" s="31"/>
      <c r="K60" s="31"/>
      <c r="L60" s="67">
        <f t="shared" si="0"/>
        <v>0</v>
      </c>
    </row>
    <row r="61" spans="1:12" ht="14.4" x14ac:dyDescent="0.3">
      <c r="A61" s="24"/>
      <c r="B61" s="25"/>
      <c r="C61" s="25"/>
      <c r="D61" s="25"/>
      <c r="E61" s="26"/>
      <c r="F61" s="26"/>
      <c r="G61" s="27"/>
      <c r="H61" s="27"/>
      <c r="I61" s="27"/>
      <c r="J61" s="31"/>
      <c r="K61" s="31"/>
      <c r="L61" s="67">
        <f t="shared" si="0"/>
        <v>0</v>
      </c>
    </row>
    <row r="62" spans="1:12" ht="14.4" x14ac:dyDescent="0.3">
      <c r="A62" s="24"/>
      <c r="B62" s="25"/>
      <c r="C62" s="25"/>
      <c r="D62" s="25"/>
      <c r="E62" s="26"/>
      <c r="F62" s="26"/>
      <c r="G62" s="27"/>
      <c r="H62" s="27"/>
      <c r="I62" s="27"/>
      <c r="J62" s="31"/>
      <c r="K62" s="31"/>
      <c r="L62" s="67">
        <f t="shared" si="0"/>
        <v>0</v>
      </c>
    </row>
    <row r="63" spans="1:12" ht="14.4" x14ac:dyDescent="0.3">
      <c r="A63" s="24"/>
      <c r="B63" s="25"/>
      <c r="C63" s="25"/>
      <c r="D63" s="25"/>
      <c r="E63" s="26"/>
      <c r="F63" s="26"/>
      <c r="G63" s="27"/>
      <c r="H63" s="27"/>
      <c r="I63" s="27"/>
      <c r="J63" s="31"/>
      <c r="K63" s="31"/>
      <c r="L63" s="67">
        <f t="shared" si="0"/>
        <v>0</v>
      </c>
    </row>
    <row r="64" spans="1:12" ht="14.4" x14ac:dyDescent="0.3">
      <c r="A64" s="24"/>
      <c r="B64" s="25"/>
      <c r="C64" s="25"/>
      <c r="D64" s="25"/>
      <c r="E64" s="26"/>
      <c r="F64" s="26"/>
      <c r="G64" s="27"/>
      <c r="H64" s="27"/>
      <c r="I64" s="27"/>
      <c r="J64" s="31"/>
      <c r="K64" s="31"/>
      <c r="L64" s="67">
        <f t="shared" si="0"/>
        <v>0</v>
      </c>
    </row>
    <row r="65" spans="1:12" ht="14.4" x14ac:dyDescent="0.3">
      <c r="A65" s="24"/>
      <c r="B65" s="25"/>
      <c r="C65" s="25"/>
      <c r="D65" s="25"/>
      <c r="E65" s="26"/>
      <c r="F65" s="26"/>
      <c r="G65" s="27"/>
      <c r="H65" s="27"/>
      <c r="I65" s="27"/>
      <c r="J65" s="31"/>
      <c r="K65" s="31"/>
      <c r="L65" s="67">
        <f t="shared" si="0"/>
        <v>0</v>
      </c>
    </row>
    <row r="66" spans="1:12" ht="14.4" x14ac:dyDescent="0.3">
      <c r="A66" s="24"/>
      <c r="B66" s="25"/>
      <c r="C66" s="25"/>
      <c r="D66" s="25"/>
      <c r="E66" s="26"/>
      <c r="F66" s="26"/>
      <c r="G66" s="27"/>
      <c r="H66" s="27"/>
      <c r="I66" s="27"/>
      <c r="J66" s="31"/>
      <c r="K66" s="31"/>
      <c r="L66" s="67">
        <f t="shared" si="0"/>
        <v>0</v>
      </c>
    </row>
    <row r="67" spans="1:12" ht="14.4" x14ac:dyDescent="0.3">
      <c r="A67" s="24"/>
      <c r="B67" s="25"/>
      <c r="C67" s="25"/>
      <c r="D67" s="25"/>
      <c r="E67" s="26"/>
      <c r="F67" s="26"/>
      <c r="G67" s="27"/>
      <c r="H67" s="27"/>
      <c r="I67" s="27"/>
      <c r="J67" s="31"/>
      <c r="K67" s="31"/>
      <c r="L67" s="67">
        <f t="shared" si="0"/>
        <v>0</v>
      </c>
    </row>
    <row r="68" spans="1:12" ht="14.4" x14ac:dyDescent="0.3">
      <c r="A68" s="24"/>
      <c r="B68" s="25"/>
      <c r="C68" s="25"/>
      <c r="D68" s="25"/>
      <c r="E68" s="26"/>
      <c r="F68" s="26"/>
      <c r="G68" s="27"/>
      <c r="H68" s="27"/>
      <c r="I68" s="27"/>
      <c r="J68" s="31"/>
      <c r="K68" s="31"/>
      <c r="L68" s="67">
        <f t="shared" ref="L68:L83" si="1">J68+K68</f>
        <v>0</v>
      </c>
    </row>
    <row r="69" spans="1:12" ht="14.4" x14ac:dyDescent="0.3">
      <c r="A69" s="24"/>
      <c r="B69" s="25"/>
      <c r="C69" s="25"/>
      <c r="D69" s="25"/>
      <c r="E69" s="26"/>
      <c r="F69" s="26"/>
      <c r="G69" s="27"/>
      <c r="H69" s="27"/>
      <c r="I69" s="27"/>
      <c r="J69" s="31"/>
      <c r="K69" s="31"/>
      <c r="L69" s="67">
        <f t="shared" si="1"/>
        <v>0</v>
      </c>
    </row>
    <row r="70" spans="1:12" ht="14.4" x14ac:dyDescent="0.3">
      <c r="A70" s="24"/>
      <c r="B70" s="25"/>
      <c r="C70" s="25"/>
      <c r="D70" s="25"/>
      <c r="E70" s="26"/>
      <c r="F70" s="26"/>
      <c r="G70" s="27"/>
      <c r="H70" s="27"/>
      <c r="I70" s="27"/>
      <c r="J70" s="31"/>
      <c r="K70" s="31"/>
      <c r="L70" s="67">
        <f t="shared" si="1"/>
        <v>0</v>
      </c>
    </row>
    <row r="71" spans="1:12" ht="14.4" x14ac:dyDescent="0.3">
      <c r="A71" s="24"/>
      <c r="B71" s="25"/>
      <c r="C71" s="25"/>
      <c r="D71" s="25"/>
      <c r="E71" s="26"/>
      <c r="F71" s="26"/>
      <c r="G71" s="27"/>
      <c r="H71" s="27"/>
      <c r="I71" s="27"/>
      <c r="J71" s="31"/>
      <c r="K71" s="31"/>
      <c r="L71" s="67">
        <f t="shared" si="1"/>
        <v>0</v>
      </c>
    </row>
    <row r="72" spans="1:12" ht="14.4" x14ac:dyDescent="0.3">
      <c r="A72" s="24"/>
      <c r="B72" s="25"/>
      <c r="C72" s="25"/>
      <c r="D72" s="25"/>
      <c r="E72" s="26"/>
      <c r="F72" s="26"/>
      <c r="G72" s="27"/>
      <c r="H72" s="27"/>
      <c r="I72" s="27"/>
      <c r="J72" s="31"/>
      <c r="K72" s="31"/>
      <c r="L72" s="67">
        <f t="shared" si="1"/>
        <v>0</v>
      </c>
    </row>
    <row r="73" spans="1:12" ht="14.4" x14ac:dyDescent="0.3">
      <c r="A73" s="24"/>
      <c r="B73" s="25"/>
      <c r="C73" s="25"/>
      <c r="D73" s="25"/>
      <c r="E73" s="26"/>
      <c r="F73" s="26"/>
      <c r="G73" s="27"/>
      <c r="H73" s="27"/>
      <c r="I73" s="27"/>
      <c r="J73" s="31"/>
      <c r="K73" s="31"/>
      <c r="L73" s="67">
        <f t="shared" si="1"/>
        <v>0</v>
      </c>
    </row>
    <row r="74" spans="1:12" ht="14.4" x14ac:dyDescent="0.3">
      <c r="A74" s="24"/>
      <c r="B74" s="25"/>
      <c r="C74" s="25"/>
      <c r="D74" s="25"/>
      <c r="E74" s="26"/>
      <c r="F74" s="26"/>
      <c r="G74" s="27"/>
      <c r="H74" s="27"/>
      <c r="I74" s="27"/>
      <c r="J74" s="31"/>
      <c r="K74" s="31"/>
      <c r="L74" s="67">
        <f t="shared" si="1"/>
        <v>0</v>
      </c>
    </row>
    <row r="75" spans="1:12" ht="14.4" x14ac:dyDescent="0.3">
      <c r="A75" s="24"/>
      <c r="B75" s="25"/>
      <c r="C75" s="25"/>
      <c r="D75" s="25"/>
      <c r="E75" s="26"/>
      <c r="F75" s="26"/>
      <c r="G75" s="27"/>
      <c r="H75" s="27"/>
      <c r="I75" s="27"/>
      <c r="J75" s="31"/>
      <c r="K75" s="31"/>
      <c r="L75" s="67">
        <f t="shared" si="1"/>
        <v>0</v>
      </c>
    </row>
    <row r="76" spans="1:12" ht="14.4" x14ac:dyDescent="0.3">
      <c r="A76" s="24"/>
      <c r="B76" s="25"/>
      <c r="C76" s="25"/>
      <c r="D76" s="25"/>
      <c r="E76" s="26"/>
      <c r="F76" s="26"/>
      <c r="G76" s="27"/>
      <c r="H76" s="27"/>
      <c r="I76" s="27"/>
      <c r="J76" s="31"/>
      <c r="K76" s="31"/>
      <c r="L76" s="67">
        <f t="shared" si="1"/>
        <v>0</v>
      </c>
    </row>
    <row r="77" spans="1:12" ht="14.4" x14ac:dyDescent="0.3">
      <c r="A77" s="24"/>
      <c r="B77" s="24"/>
      <c r="C77" s="25"/>
      <c r="D77" s="24"/>
      <c r="E77" s="26"/>
      <c r="F77" s="26"/>
      <c r="G77" s="27"/>
      <c r="H77" s="27"/>
      <c r="I77" s="27"/>
      <c r="J77" s="28"/>
      <c r="K77" s="28"/>
      <c r="L77" s="67">
        <f t="shared" si="1"/>
        <v>0</v>
      </c>
    </row>
    <row r="78" spans="1:12" ht="14.4" x14ac:dyDescent="0.3">
      <c r="A78" s="24"/>
      <c r="B78" s="24"/>
      <c r="C78" s="25"/>
      <c r="D78" s="24"/>
      <c r="E78" s="26"/>
      <c r="F78" s="26"/>
      <c r="G78" s="27"/>
      <c r="H78" s="27"/>
      <c r="I78" s="27"/>
      <c r="J78" s="28"/>
      <c r="K78" s="28"/>
      <c r="L78" s="67">
        <f t="shared" si="1"/>
        <v>0</v>
      </c>
    </row>
    <row r="79" spans="1:12" ht="14.4" x14ac:dyDescent="0.3">
      <c r="A79" s="24"/>
      <c r="B79" s="25"/>
      <c r="C79" s="25"/>
      <c r="D79" s="25"/>
      <c r="E79" s="26"/>
      <c r="F79" s="26"/>
      <c r="G79" s="27"/>
      <c r="H79" s="27"/>
      <c r="I79" s="27"/>
      <c r="J79" s="31"/>
      <c r="K79" s="31"/>
      <c r="L79" s="67">
        <f t="shared" si="1"/>
        <v>0</v>
      </c>
    </row>
    <row r="80" spans="1:12" ht="14.4" x14ac:dyDescent="0.3">
      <c r="A80" s="24"/>
      <c r="B80" s="24"/>
      <c r="C80" s="25"/>
      <c r="D80" s="24"/>
      <c r="E80" s="26"/>
      <c r="F80" s="26"/>
      <c r="G80" s="27"/>
      <c r="H80" s="27"/>
      <c r="I80" s="27"/>
      <c r="J80" s="28"/>
      <c r="K80" s="28"/>
      <c r="L80" s="67">
        <f t="shared" si="1"/>
        <v>0</v>
      </c>
    </row>
    <row r="81" spans="1:12" ht="14.4" x14ac:dyDescent="0.3">
      <c r="A81" s="24"/>
      <c r="B81" s="25"/>
      <c r="C81" s="25"/>
      <c r="D81" s="25"/>
      <c r="E81" s="26"/>
      <c r="F81" s="26"/>
      <c r="G81" s="27"/>
      <c r="H81" s="27"/>
      <c r="I81" s="27"/>
      <c r="J81" s="31"/>
      <c r="K81" s="31"/>
      <c r="L81" s="67">
        <f t="shared" si="1"/>
        <v>0</v>
      </c>
    </row>
    <row r="82" spans="1:12" ht="14.4" x14ac:dyDescent="0.3">
      <c r="A82" s="24"/>
      <c r="B82" s="25"/>
      <c r="C82" s="25"/>
      <c r="D82" s="25"/>
      <c r="E82" s="26"/>
      <c r="F82" s="26"/>
      <c r="G82" s="27"/>
      <c r="H82" s="27"/>
      <c r="I82" s="27"/>
      <c r="J82" s="31"/>
      <c r="K82" s="31"/>
      <c r="L82" s="67">
        <f t="shared" si="1"/>
        <v>0</v>
      </c>
    </row>
    <row r="83" spans="1:12" ht="14.4" x14ac:dyDescent="0.3">
      <c r="A83" s="24"/>
      <c r="B83" s="25"/>
      <c r="C83" s="25"/>
      <c r="D83" s="25"/>
      <c r="E83" s="26"/>
      <c r="F83" s="26"/>
      <c r="G83" s="27"/>
      <c r="H83" s="27"/>
      <c r="I83" s="27"/>
      <c r="J83" s="31"/>
      <c r="K83" s="31"/>
      <c r="L83" s="67">
        <f t="shared" si="1"/>
        <v>0</v>
      </c>
    </row>
    <row r="84" spans="1:12" ht="14.4" x14ac:dyDescent="0.3">
      <c r="A84" s="24"/>
      <c r="B84" s="25"/>
      <c r="C84" s="25"/>
      <c r="D84" s="25"/>
      <c r="E84" s="26"/>
      <c r="F84" s="26"/>
      <c r="G84" s="27"/>
      <c r="H84" s="27"/>
      <c r="I84" s="27"/>
      <c r="J84" s="31"/>
      <c r="K84" s="31"/>
      <c r="L84" s="67">
        <f t="shared" ref="L84:L88" si="2">J84+K84</f>
        <v>0</v>
      </c>
    </row>
    <row r="85" spans="1:12" ht="14.4" x14ac:dyDescent="0.3">
      <c r="A85" s="24"/>
      <c r="B85" s="25"/>
      <c r="C85" s="25"/>
      <c r="D85" s="25"/>
      <c r="E85" s="26"/>
      <c r="F85" s="26"/>
      <c r="G85" s="27"/>
      <c r="H85" s="27"/>
      <c r="I85" s="27"/>
      <c r="J85" s="31"/>
      <c r="K85" s="31"/>
      <c r="L85" s="67">
        <f t="shared" si="2"/>
        <v>0</v>
      </c>
    </row>
    <row r="86" spans="1:12" ht="14.4" x14ac:dyDescent="0.3">
      <c r="A86" s="24"/>
      <c r="B86" s="25"/>
      <c r="C86" s="25"/>
      <c r="D86" s="25"/>
      <c r="E86" s="26"/>
      <c r="F86" s="26"/>
      <c r="G86" s="27"/>
      <c r="H86" s="27"/>
      <c r="I86" s="27"/>
      <c r="J86" s="31"/>
      <c r="K86" s="31"/>
      <c r="L86" s="67">
        <f t="shared" si="2"/>
        <v>0</v>
      </c>
    </row>
    <row r="87" spans="1:12" ht="14.4" x14ac:dyDescent="0.3">
      <c r="A87" s="24"/>
      <c r="B87" s="25"/>
      <c r="C87" s="25"/>
      <c r="D87" s="25"/>
      <c r="E87" s="26"/>
      <c r="F87" s="26"/>
      <c r="G87" s="27"/>
      <c r="H87" s="27"/>
      <c r="I87" s="27"/>
      <c r="J87" s="31"/>
      <c r="K87" s="31"/>
      <c r="L87" s="67">
        <f t="shared" si="2"/>
        <v>0</v>
      </c>
    </row>
    <row r="88" spans="1:12" ht="14.4" x14ac:dyDescent="0.3">
      <c r="A88" s="24"/>
      <c r="B88" s="25"/>
      <c r="C88" s="25"/>
      <c r="D88" s="25"/>
      <c r="E88" s="26"/>
      <c r="F88" s="26"/>
      <c r="G88" s="27"/>
      <c r="H88" s="27"/>
      <c r="I88" s="27"/>
      <c r="J88" s="31"/>
      <c r="K88" s="31"/>
      <c r="L88" s="67">
        <f t="shared" si="2"/>
        <v>0</v>
      </c>
    </row>
    <row r="89" spans="1:12" ht="14.4" x14ac:dyDescent="0.3">
      <c r="A89" s="32" t="s">
        <v>28</v>
      </c>
      <c r="B89" s="33"/>
      <c r="C89" s="33"/>
      <c r="D89" s="34"/>
      <c r="E89" s="33"/>
      <c r="F89" s="33"/>
      <c r="G89" s="33"/>
      <c r="H89" s="33"/>
      <c r="I89" s="32">
        <f>SUM(I3:I88)</f>
        <v>0</v>
      </c>
      <c r="J89" s="32">
        <f>SUM(J3:J88)</f>
        <v>0</v>
      </c>
      <c r="K89" s="32">
        <f>SUM(K3:K88)</f>
        <v>0</v>
      </c>
      <c r="L89" s="32">
        <f>SUM(L3:L88)</f>
        <v>0</v>
      </c>
    </row>
    <row r="90" spans="1:12" ht="14.4" x14ac:dyDescent="0.3">
      <c r="G90"/>
      <c r="H90"/>
      <c r="I90"/>
      <c r="J90"/>
      <c r="K90"/>
    </row>
    <row r="91" spans="1:12" ht="14.4" x14ac:dyDescent="0.3">
      <c r="G91"/>
      <c r="H91"/>
      <c r="I91"/>
      <c r="J91"/>
      <c r="K91"/>
    </row>
    <row r="92" spans="1:12" ht="14.4" x14ac:dyDescent="0.3">
      <c r="G92"/>
      <c r="H92"/>
      <c r="I92"/>
      <c r="J92"/>
      <c r="K92"/>
    </row>
    <row r="138" spans="2:3" x14ac:dyDescent="0.25">
      <c r="B138" s="5" t="s">
        <v>39</v>
      </c>
      <c r="C138" s="5" t="s">
        <v>59</v>
      </c>
    </row>
    <row r="139" spans="2:3" x14ac:dyDescent="0.25">
      <c r="B139" s="60" t="s">
        <v>60</v>
      </c>
      <c r="C139" s="6" t="s">
        <v>61</v>
      </c>
    </row>
    <row r="140" spans="2:3" x14ac:dyDescent="0.25">
      <c r="B140" s="6" t="s">
        <v>41</v>
      </c>
      <c r="C140" s="6" t="s">
        <v>62</v>
      </c>
    </row>
    <row r="141" spans="2:3" x14ac:dyDescent="0.25">
      <c r="B141" s="6"/>
      <c r="C141" s="60" t="s">
        <v>63</v>
      </c>
    </row>
    <row r="142" spans="2:3" x14ac:dyDescent="0.25">
      <c r="B142" s="6"/>
      <c r="C142" s="6" t="s">
        <v>64</v>
      </c>
    </row>
    <row r="143" spans="2:3" x14ac:dyDescent="0.25">
      <c r="B143" s="6"/>
      <c r="C143" s="6" t="s">
        <v>65</v>
      </c>
    </row>
    <row r="144" spans="2:3" x14ac:dyDescent="0.25">
      <c r="B144" s="6"/>
      <c r="C144" s="6" t="s">
        <v>66</v>
      </c>
    </row>
    <row r="145" spans="2:3" x14ac:dyDescent="0.25">
      <c r="B145" s="6"/>
      <c r="C145" s="6" t="s">
        <v>67</v>
      </c>
    </row>
    <row r="146" spans="2:3" x14ac:dyDescent="0.25">
      <c r="B146" s="6"/>
      <c r="C146" s="6" t="s">
        <v>68</v>
      </c>
    </row>
    <row r="147" spans="2:3" x14ac:dyDescent="0.25">
      <c r="B147" s="6"/>
      <c r="C147" s="6" t="s">
        <v>69</v>
      </c>
    </row>
    <row r="148" spans="2:3" x14ac:dyDescent="0.25">
      <c r="B148" s="6"/>
      <c r="C148" s="6" t="s">
        <v>70</v>
      </c>
    </row>
    <row r="149" spans="2:3" x14ac:dyDescent="0.25">
      <c r="C149" s="60"/>
    </row>
  </sheetData>
  <sheetProtection sheet="1" insertRows="0" deleteRows="0"/>
  <mergeCells count="2">
    <mergeCell ref="B1:C1"/>
    <mergeCell ref="J1:L1"/>
  </mergeCells>
  <conditionalFormatting sqref="G89:H89 G3:I88 G90:I205">
    <cfRule type="expression" dxfId="3" priority="6">
      <formula>AND(LEFT($C3,7)="Rent (m",$G3="")</formula>
    </cfRule>
  </conditionalFormatting>
  <conditionalFormatting sqref="E3:F205">
    <cfRule type="expression" dxfId="2" priority="21">
      <formula>AND(LEFT($C3,7)="Rent (m",$E3="")</formula>
    </cfRule>
  </conditionalFormatting>
  <conditionalFormatting sqref="C3:C205">
    <cfRule type="expression" dxfId="1" priority="25">
      <formula>(AND(#REF!&lt;&gt;0,$C3=""))</formula>
    </cfRule>
  </conditionalFormatting>
  <conditionalFormatting sqref="A3:A205">
    <cfRule type="expression" dxfId="0" priority="26">
      <formula>AND(#REF!&lt;&gt;0,$A3="")</formula>
    </cfRule>
  </conditionalFormatting>
  <dataValidations count="3">
    <dataValidation type="list" allowBlank="1" showInputMessage="1" showErrorMessage="1" promptTitle="Hardship Type" prompt="Select from List" sqref="C3:C88" xr:uid="{00000000-0002-0000-0100-000000000000}">
      <formula1>$C$139:$C$148</formula1>
    </dataValidation>
    <dataValidation type="list" allowBlank="1" showInputMessage="1" showErrorMessage="1" promptTitle="Household with Children? Y/N" prompt="select from list" sqref="B3:B88" xr:uid="{00000000-0002-0000-0100-000001000000}">
      <formula1>$B$139:$B$140</formula1>
    </dataValidation>
    <dataValidation allowBlank="1" showInputMessage="1" showErrorMessage="1" promptTitle="Subsidy plus tenant share" sqref="G3:I88" xr:uid="{00000000-0002-0000-0100-000002000000}"/>
  </dataValidations>
  <pageMargins left="0.25" right="0.25" top="0.75" bottom="0.75" header="0.3" footer="0.3"/>
  <pageSetup paperSize="5" fitToHeight="0" orientation="landscape" r:id="rId1"/>
  <headerFooter alignWithMargins="0"/>
  <ignoredErrors>
    <ignoredError sqref="L3:L26 L27:L59 L60:L82 L83:L85 L86:L8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26BD203E808A4FA73592E8B3BA85DA" ma:contentTypeVersion="10" ma:contentTypeDescription="Create a new document." ma:contentTypeScope="" ma:versionID="648de31b003ef302bb7674cc20ee09b4">
  <xsd:schema xmlns:xsd="http://www.w3.org/2001/XMLSchema" xmlns:xs="http://www.w3.org/2001/XMLSchema" xmlns:p="http://schemas.microsoft.com/office/2006/metadata/properties" xmlns:ns2="65ecb741-b0b9-49a4-bb47-cd71c1fbbd6a" xmlns:ns3="13c7f181-0fcc-403f-9b34-9dfc8c96eb10" targetNamespace="http://schemas.microsoft.com/office/2006/metadata/properties" ma:root="true" ma:fieldsID="43528a6012d54a489482c1de0de21ae6" ns2:_="" ns3:_="">
    <xsd:import namespace="65ecb741-b0b9-49a4-bb47-cd71c1fbbd6a"/>
    <xsd:import namespace="13c7f181-0fcc-403f-9b34-9dfc8c96e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ategory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cb741-b0b9-49a4-bb47-cd71c1fbbd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0" nillable="true" ma:displayName="DocType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ntract"/>
                    <xsd:enumeration value="Diversion"/>
                    <xsd:enumeration value="Emergency Services"/>
                    <xsd:enumeration value="LGBTQ+"/>
                    <xsd:enumeration value="Other"/>
                    <xsd:enumeration value="Outreach"/>
                    <xsd:enumeration value="Prevention"/>
                    <xsd:enumeration value="RRH"/>
                    <xsd:enumeration value="TH"/>
                    <xsd:enumeration value="Vets"/>
                    <xsd:enumeration value="Villages"/>
                    <xsd:enumeration value="YYA"/>
                  </xsd:restriction>
                </xsd:simple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7f181-0fcc-403f-9b34-9dfc8c96e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65ecb741-b0b9-49a4-bb47-cd71c1fbbd6a" xsi:nil="true"/>
  </documentManagement>
</p:properties>
</file>

<file path=customXml/itemProps1.xml><?xml version="1.0" encoding="utf-8"?>
<ds:datastoreItem xmlns:ds="http://schemas.openxmlformats.org/officeDocument/2006/customXml" ds:itemID="{5C00623F-718D-4CF9-BFF9-A80E1FF42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ecb741-b0b9-49a4-bb47-cd71c1fbbd6a"/>
    <ds:schemaRef ds:uri="13c7f181-0fcc-403f-9b34-9dfc8c96e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D1A42-1982-4267-BC9F-550423F754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9C7B80-B301-4D32-8C27-C4078374C125}">
  <ds:schemaRefs>
    <ds:schemaRef ds:uri="http://purl.org/dc/dcmitype/"/>
    <ds:schemaRef ds:uri="http://schemas.microsoft.com/office/infopath/2007/PartnerControls"/>
    <ds:schemaRef ds:uri="65ecb741-b0b9-49a4-bb47-cd71c1fbbd6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13c7f181-0fcc-403f-9b34-9dfc8c96eb1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CoC Tenant List</vt:lpstr>
      <vt:lpstr>Hardship Tracking</vt:lpstr>
      <vt:lpstr>'CoC Tenant List'!Print_Area</vt:lpstr>
      <vt:lpstr>'Hardship Tracking'!Print_Area</vt:lpstr>
      <vt:lpstr>'CoC Tenant List'!Print_Titles</vt:lpstr>
      <vt:lpstr>'Hardship Tracking'!Print_Titles</vt:lpstr>
      <vt:lpstr>'Hardship Tracking'!RentData</vt:lpstr>
      <vt:lpstr>RentData</vt:lpstr>
    </vt:vector>
  </TitlesOfParts>
  <Manager/>
  <Company>King County - DCHS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Greenway, Linda</dc:creator>
  <cp:keywords/>
  <dc:description/>
  <cp:lastModifiedBy>Kelsey Beckmeyer</cp:lastModifiedBy>
  <cp:revision/>
  <dcterms:created xsi:type="dcterms:W3CDTF">2016-10-31T17:59:20Z</dcterms:created>
  <dcterms:modified xsi:type="dcterms:W3CDTF">2022-04-15T23:02:00Z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0x0101003426BD203E808A4FA73592E8B3BA85DA</vt:lpwstr>
  </property>
</Properties>
</file>